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550" windowHeight="10440" tabRatio="816" activeTab="0"/>
  </bookViews>
  <sheets>
    <sheet name="UYARILAR" sheetId="1" r:id="rId1"/>
    <sheet name="1.Bütçe" sheetId="2" r:id="rId2"/>
    <sheet name="2.Bek.fin.kay." sheetId="3" r:id="rId3"/>
    <sheet name="3.Mal.Gerek." sheetId="4" r:id="rId4"/>
  </sheets>
  <definedNames>
    <definedName name="_xlnm.Print_Area" localSheetId="1">'1.Bütçe'!$A$1:$E$73</definedName>
    <definedName name="_xlnm.Print_Area" localSheetId="3">'3.Mal.Gerek.'!$A$1:$C$58</definedName>
  </definedNames>
  <calcPr calcMode="manual" fullCalcOnLoad="1"/>
</workbook>
</file>

<file path=xl/sharedStrings.xml><?xml version="1.0" encoding="utf-8"?>
<sst xmlns="http://schemas.openxmlformats.org/spreadsheetml/2006/main" count="179" uniqueCount="127">
  <si>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</si>
  <si>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</si>
  <si>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</si>
  <si>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</si>
  <si>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</si>
  <si>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</si>
  <si>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</si>
  <si>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</si>
  <si>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</si>
  <si>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</si>
  <si>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</si>
  <si>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</si>
  <si>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r>
      <t>2. Seyahat</t>
    </r>
    <r>
      <rPr>
        <b/>
        <vertAlign val="superscript"/>
        <sz val="10"/>
        <rFont val="Arial"/>
        <family val="2"/>
      </rPr>
      <t>5</t>
    </r>
  </si>
  <si>
    <t>Her uçuş için</t>
  </si>
  <si>
    <t>Seyahat Alt Toplamı</t>
  </si>
  <si>
    <r>
      <t>3. Ekipman ve malzeme</t>
    </r>
    <r>
      <rPr>
        <b/>
        <vertAlign val="superscript"/>
        <sz val="10"/>
        <rFont val="Arial"/>
        <family val="2"/>
      </rPr>
      <t>6</t>
    </r>
  </si>
  <si>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</si>
  <si>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</si>
  <si>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</si>
  <si>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</si>
  <si>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</si>
  <si>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</si>
  <si>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</si>
  <si>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</si>
  <si>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r>
      <t>5. Diğer maliyetler, hizmetler</t>
    </r>
    <r>
      <rPr>
        <b/>
        <vertAlign val="superscript"/>
        <sz val="10"/>
        <rFont val="Arial"/>
        <family val="2"/>
      </rPr>
      <t>8</t>
    </r>
  </si>
  <si>
    <r>
      <t>5.1 Yayınlar</t>
    </r>
    <r>
      <rPr>
        <vertAlign val="superscript"/>
        <sz val="10"/>
        <rFont val="Arial"/>
        <family val="2"/>
      </rPr>
      <t>9</t>
    </r>
  </si>
  <si>
    <t>Adet</t>
  </si>
  <si>
    <r>
      <t>5.2 Etüd, araştırma</t>
    </r>
    <r>
      <rPr>
        <vertAlign val="superscript"/>
        <sz val="10"/>
        <rFont val="Arial"/>
        <family val="2"/>
      </rPr>
      <t>9</t>
    </r>
  </si>
  <si>
    <r>
      <t>5.3 Denetim maliyetleri</t>
    </r>
    <r>
      <rPr>
        <vertAlign val="superscript"/>
        <sz val="10"/>
        <rFont val="Arial"/>
        <family val="2"/>
      </rPr>
      <t>10</t>
    </r>
  </si>
  <si>
    <t>5.4 Değerlendirme maliyetleri</t>
  </si>
  <si>
    <t>5.5 Tercüme, tercümanlar</t>
  </si>
  <si>
    <t>5.6 Mali hizmetler (banka teminatı maliyetleri vb.)</t>
  </si>
  <si>
    <r>
      <t>5.7 Konferans/seminer maliyetleri</t>
    </r>
    <r>
      <rPr>
        <vertAlign val="superscript"/>
        <sz val="10"/>
        <rFont val="Arial"/>
        <family val="2"/>
      </rPr>
      <t>9</t>
    </r>
  </si>
  <si>
    <r>
      <t>5.8  Tanıtım faaliyetleri</t>
    </r>
    <r>
      <rPr>
        <vertAlign val="superscript"/>
        <sz val="10"/>
        <rFont val="Arial"/>
        <family val="2"/>
      </rPr>
      <t>11</t>
    </r>
  </si>
  <si>
    <t xml:space="preserve"> Diğer Maliyetler, Hizmetler Ara Toplamı</t>
  </si>
  <si>
    <t>Diğer Alt Toplamı</t>
  </si>
  <si>
    <t xml:space="preserve">5. Hareket ve varış noktalarını belirtiniz. </t>
  </si>
  <si>
    <t>6. Satın alma veya kiralama maliyeti.</t>
  </si>
  <si>
    <t xml:space="preserve">Tutar </t>
  </si>
  <si>
    <t>Toplamın</t>
  </si>
  <si>
    <t>yüzdesi</t>
  </si>
  <si>
    <t>Başvuru sahibinin mali katkısı</t>
  </si>
  <si>
    <t>Diğer kurumlarca yapılan katkılar</t>
  </si>
  <si>
    <t>Adı</t>
  </si>
  <si>
    <t>Koşullar</t>
  </si>
  <si>
    <t>Ortak1</t>
  </si>
  <si>
    <t>Ortak2</t>
  </si>
  <si>
    <t>....</t>
  </si>
  <si>
    <t>TOPLAM KATKI</t>
  </si>
  <si>
    <t>Projeden elde edilen doğrudan gelir</t>
  </si>
  <si>
    <t>GENEL TOPLAM</t>
  </si>
  <si>
    <t xml:space="preserve">Her bütçe kalemi için lütfen maliyetin kısa bir gerekçesini gösteriniz (en fazla 5 satır) </t>
  </si>
  <si>
    <t>ve harcamaların proje faaliyetleri ile ilgisini açıklayınız</t>
  </si>
  <si>
    <r>
      <t>5.9 İnşaat İşleri</t>
    </r>
    <r>
      <rPr>
        <vertAlign val="superscript"/>
        <sz val="10"/>
        <rFont val="Arial"/>
        <family val="2"/>
      </rPr>
      <t>12</t>
    </r>
  </si>
  <si>
    <r>
      <t>6. Diğer</t>
    </r>
    <r>
      <rPr>
        <b/>
        <vertAlign val="superscript"/>
        <sz val="10"/>
        <rFont val="Arial"/>
        <family val="2"/>
      </rPr>
      <t>14</t>
    </r>
  </si>
  <si>
    <r>
      <t>5.10 Kontrolörlük işleri  ve diğer</t>
    </r>
    <r>
      <rPr>
        <vertAlign val="superscript"/>
        <sz val="10"/>
        <rFont val="Arial"/>
        <family val="2"/>
      </rPr>
      <t>13</t>
    </r>
  </si>
  <si>
    <t>13.İnşaat işleri kontrolörlüğü için yapılacak işler</t>
  </si>
  <si>
    <r>
      <t>1.3 Görev/seyahat harcırahları</t>
    </r>
    <r>
      <rPr>
        <b/>
        <vertAlign val="superscript"/>
        <sz val="10"/>
        <rFont val="Arial"/>
        <family val="2"/>
      </rPr>
      <t>4</t>
    </r>
  </si>
  <si>
    <t>2.2 Yurtiçi seyahat</t>
  </si>
  <si>
    <t>Seyahat başına</t>
  </si>
  <si>
    <t>2.1. Yurtdışı seyahat</t>
  </si>
  <si>
    <t>3.1 Araç satın alımı veya kiralanması</t>
  </si>
  <si>
    <t>3.2 Mobilya, bilgisayar donanımı</t>
  </si>
  <si>
    <t>3.3 Makineler, araçlar</t>
  </si>
  <si>
    <t>3.4 Makineler için yedek parça, ekipman, aletler</t>
  </si>
  <si>
    <r>
      <t>4. Yerel ofis maliyetleri</t>
    </r>
    <r>
      <rPr>
        <b/>
        <vertAlign val="superscript"/>
        <sz val="10"/>
        <rFont val="Arial"/>
        <family val="2"/>
      </rPr>
      <t>7</t>
    </r>
  </si>
  <si>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</si>
  <si>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</si>
  <si>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</si>
  <si>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</si>
  <si>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</si>
  <si>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</si>
  <si>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</si>
  <si>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</si>
  <si>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</si>
  <si>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</si>
  <si>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</si>
  <si>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</si>
  <si>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</si>
  <si>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</si>
  <si>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</si>
  <si>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9. Toplam uygun proje maliyeti (7+8)</t>
  </si>
  <si>
    <t>3. Eğer personel Proje hesabına tam zamanlı çalışmıyor ise, çalışma süresi yüzde olarak söz konusu bütçe kaleminin tanımı yanında belirtilmeli ve "Birim" sütununda yansıtılmalıdır ('Birim Maliyet' sütununda değil).</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</si>
  <si>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</si>
  <si>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</si>
  <si>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</si>
  <si>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</si>
  <si>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</si>
  <si>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</si>
  <si>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</si>
  <si>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r>
      <t>1.1 Maaşlar (brüt tutar, yurt içi personel)</t>
    </r>
    <r>
      <rPr>
        <vertAlign val="superscript"/>
        <sz val="10"/>
        <rFont val="Arial"/>
        <family val="2"/>
      </rPr>
      <t>3</t>
    </r>
  </si>
  <si>
    <t xml:space="preserve"> Açıklama</t>
  </si>
  <si>
    <t xml:space="preserve">2. Bütçe TL cinsinden yapılacaktır. </t>
  </si>
  <si>
    <t>Birim Maliyet (TL)</t>
  </si>
  <si>
    <t>Toplam Maliyet
(TL)2</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</si>
  <si>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</si>
  <si>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</si>
  <si>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</si>
  <si>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</si>
  <si>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</si>
  <si>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</si>
  <si>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t>EK B-2. Beklenen Finansman Kaynakları</t>
  </si>
  <si>
    <t>EK B-3. Maliyetlerin Gerekçelendirilmesi</t>
  </si>
  <si>
    <t>3.3 Makineler, teçhizat</t>
  </si>
  <si>
    <t>1. Bütçe, sadece Ankara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</si>
  <si>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 Ankara Kalkınma Ajansının Projeye olan katkısını gösterecek her türlü maliyet burada gösterilecektir.</t>
  </si>
  <si>
    <t>Bütçeye yazılan tüm kalemler uygun maliyet olmalıdır.</t>
  </si>
  <si>
    <t>Çalışma sayfalarındaki hücrelerde yer alan formüller tanımlı olup değişiklik yapılmamalı; bütün formüller ve değerler aritmetik hatalara karşı kontrol edilmelidir.</t>
  </si>
  <si>
    <t>Belirteceğiniz tutarlar brüt olmalıdır. KDV ve ilgili her türlü vergi, resim ve harçlar dahil olarak hesaplanan tutarlar bütçeleştirilmelidir.</t>
  </si>
  <si>
    <t>Bütçeye yazılan tüm kalemlerin EK B3 Maliyetlerin Gerekçelendirmesi bölümünde karşılığı bulunmalıdır.</t>
  </si>
  <si>
    <t>Bütçede yazılan tüm kalemlerin Başvuru Formunda karşılığı olup olmadığı kontrol edilmelidir.</t>
  </si>
  <si>
    <t>Bütçede yer alan tutarlar Başvuru Formu Bölüm 1.3 ile aynı olmalıdır.</t>
  </si>
  <si>
    <t>Her üç çalışma sayfası(1.Bütçe, 2.Beklenen Finansman Kaynakları, 3 Maliyetlerin Gerekçelendirmesi) da temsil ve ilzama yetkili kişilerce imzalanmalıdır.</t>
  </si>
  <si>
    <t>Her üç çalışma sayfası(1.Bütçe, 2.Beklenen Finansman Kaynakları, 3 Maliyetlerin Gerekçelendirmesi) da eksiksiz doldurulmalı ve her üç tablo da Ankara Kalkınma Ajansı'na başvuru evrakı ile birlikte teslim edilmelidir.</t>
  </si>
  <si>
    <t xml:space="preserve">Bütçe sayfaları doldurulurken göz önünde bulundurulması gereken hususlar:                                                                                                                                                       </t>
  </si>
  <si>
    <t>Başvuru Sahibi'nin Adı:</t>
  </si>
  <si>
    <r>
      <t>EK B-1. FAALİYET BÜTÇESİ</t>
    </r>
    <r>
      <rPr>
        <b/>
        <vertAlign val="superscript"/>
        <sz val="9"/>
        <rFont val="Arial"/>
        <family val="2"/>
      </rPr>
      <t>1</t>
    </r>
  </si>
  <si>
    <t xml:space="preserve">YENİLİKÇİ UYGULAMALAR 
MALİ DESTEK PROGRAMI
</t>
  </si>
  <si>
    <t>YENİLİKÇİ UYGULAMALAR MALİ DESTEK PROGRAMI</t>
  </si>
  <si>
    <t>İnşaat ve yapım işleri ile hizmet alımları için Başvuru Rehberi'nde yer alan maliyetlerin uygunluğu bölümünde yer alan uygunluk koşullarına özellikle dikkat ediniz.</t>
  </si>
  <si>
    <t>8. Ayrı ayrı kalemler halinde belirtiniz. Götürü miktarlar kabul edilmeyecektir.</t>
  </si>
  <si>
    <t>8. İdari maliyetler (kalem 7'nin maksimum %5'i)</t>
  </si>
  <si>
    <t>Projenin Adı:</t>
  </si>
  <si>
    <t>Başvuru Sahibi:</t>
  </si>
  <si>
    <t>4. Gündelik tutarını belirtiniz. Gündelik tutarı, konaklama, yemek ve görev yeri sınırları dahilinde seyahat giderleri kapsar. Gündelikler yararlanıcının ve ortaklarının normalde verdiği miktarlardan yüksek olmamalıdır. Yurtiçi gündelik giderleri, 2011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iki katını aşmayacak şekilde belirlenmelidir. Yurtdışı gündelik giderleri için, Bakanlar Kurulunun Yurtdışı Gündeliklerine Dair Kararında (2011 yılı için 03.05.2011 tarih ve 27923 sayılı Resmi Gazete’de yayımlanan 2011/1439 sayılı Karar) belirtilen diğer şekillerde görevlendirilenlerden aylık/kadro derecesi 1-4 olanlar için öngörülen tutar esas alınarak, bu kararın hükümleri uygulanır.</t>
  </si>
  <si>
    <t>10. Eğer talep edilen destek miktarı 100.000 TL'yi geçiyorsa veya Kalkınma Ajansı tarafından talep edildiyse Yasal denetim konusunda ulusal veya uluslararası kabul görmüş bir denetim kurumuna (Yeminli Mali Müşavirler/Serbest Muhasebeci Mali Müşavirler Odası veya Sermaye Piyasası Kurulunca onaylanmış Bağımsız Denetim Şirketi) mensup onaylı bir denetçi yeminli mali müşavir tarafından tarafından hazırlanan proje hesaplarına ilişkin bir dış denetim raporunun proje sonunda nihai ödeme talepleriyle birlikte sunulması gerekmektedir.</t>
  </si>
  <si>
    <t>12. Taşerona verilecek inşaat işlerini yazınız; bina yapımı, boru hattı inşaası vb. Ankara Kalkınma Ajansı tarafından verilecek toplam destek tutarının en fazla % 30'u kabul edilecektir.</t>
  </si>
</sst>
</file>

<file path=xl/styles.xml><?xml version="1.0" encoding="utf-8"?>
<styleSheet xmlns="http://schemas.openxmlformats.org/spreadsheetml/2006/main">
  <numFmts count="6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 numFmtId="216" formatCode="&quot;Evet&quot;;&quot;Evet&quot;;&quot;Hayır&quot;"/>
    <numFmt numFmtId="217" formatCode="&quot;Doğru&quot;;&quot;Doğru&quot;;&quot;Yanlış&quot;"/>
    <numFmt numFmtId="218" formatCode="&quot;Açık&quot;;&quot;Açık&quot;;&quot;Kapalı&quot;"/>
    <numFmt numFmtId="219" formatCode="[$¥€-2]\ #,##0.00_);[Red]\([$€-2]\ #,##0.00\)"/>
  </numFmts>
  <fonts count="54">
    <font>
      <sz val="10"/>
      <name val="Arial"/>
      <family val="0"/>
    </font>
    <font>
      <b/>
      <sz val="10"/>
      <name val="Arial"/>
      <family val="2"/>
    </font>
    <font>
      <i/>
      <sz val="10"/>
      <name val="Arial"/>
      <family val="2"/>
    </font>
    <font>
      <b/>
      <sz val="12"/>
      <name val="Arial"/>
      <family val="2"/>
    </font>
    <font>
      <b/>
      <vertAlign val="superscript"/>
      <sz val="10"/>
      <name val="Arial"/>
      <family val="2"/>
    </font>
    <font>
      <vertAlign val="superscript"/>
      <sz val="10"/>
      <name val="Arial"/>
      <family val="2"/>
    </font>
    <font>
      <sz val="8"/>
      <name val="Arial"/>
      <family val="0"/>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2"/>
      <name val="Arial"/>
      <family val="2"/>
    </font>
    <font>
      <b/>
      <sz val="11"/>
      <name val="Arial"/>
      <family val="2"/>
    </font>
    <font>
      <b/>
      <vertAlign val="superscript"/>
      <sz val="9"/>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9"/>
      <name val="Arial"/>
      <family val="2"/>
    </font>
    <font>
      <b/>
      <sz val="12"/>
      <color indexed="10"/>
      <name val="Arial"/>
      <family val="2"/>
    </font>
    <font>
      <b/>
      <sz val="11"/>
      <color indexed="10"/>
      <name val="Arial"/>
      <family val="2"/>
    </font>
    <font>
      <b/>
      <sz val="10"/>
      <color indexed="10"/>
      <name val="Arial"/>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0"/>
      <name val="Arial"/>
      <family val="2"/>
    </font>
    <font>
      <b/>
      <sz val="12"/>
      <color rgb="FFFF0000"/>
      <name val="Arial"/>
      <family val="2"/>
    </font>
    <font>
      <b/>
      <sz val="11"/>
      <color rgb="FFFF0000"/>
      <name val="Arial"/>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medium"/>
      <right style="medium"/>
      <top style="medium"/>
      <bottom style="medium"/>
    </border>
    <border>
      <left style="thin">
        <color theme="0" tint="-0.149959996342659"/>
      </left>
      <right>
        <color indexed="63"/>
      </right>
      <top style="thin">
        <color theme="0" tint="-0.149959996342659"/>
      </top>
      <bottom style="thin">
        <color theme="0" tint="-0.149959996342659"/>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right style="medium"/>
      <top style="medium"/>
      <bottom style="medium"/>
    </border>
    <border>
      <left style="thin"/>
      <right>
        <color indexed="63"/>
      </right>
      <top style="medium"/>
      <bottom style="thin"/>
    </border>
    <border>
      <left/>
      <right/>
      <top style="medium"/>
      <bottom style="thin"/>
    </border>
    <border>
      <left/>
      <right style="medium"/>
      <top style="medium"/>
      <bottom style="thin"/>
    </border>
    <border>
      <left>
        <color indexed="63"/>
      </left>
      <right style="thin"/>
      <top style="thin"/>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thin"/>
    </border>
    <border>
      <left style="thin">
        <color theme="0" tint="-0.14993000030517578"/>
      </left>
      <right>
        <color indexed="63"/>
      </right>
      <top style="thin">
        <color theme="0" tint="-0.14993000030517578"/>
      </top>
      <bottom style="thin">
        <color theme="0" tint="-0.14993000030517578"/>
      </bottom>
    </border>
    <border>
      <left>
        <color indexed="63"/>
      </left>
      <right>
        <color indexed="63"/>
      </right>
      <top style="thin">
        <color theme="0" tint="-0.14993000030517578"/>
      </top>
      <bottom style="thin">
        <color theme="0" tint="-0.14993000030517578"/>
      </bottom>
    </border>
    <border>
      <left>
        <color indexed="63"/>
      </left>
      <right style="thin">
        <color theme="0" tint="-0.14993000030517578"/>
      </right>
      <top style="thin">
        <color theme="0" tint="-0.14993000030517578"/>
      </top>
      <bottom style="thin">
        <color theme="0" tint="-0.1499300003051757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193" fontId="0" fillId="0" borderId="0" applyFont="0" applyFill="0" applyBorder="0" applyAlignment="0" applyProtection="0"/>
    <xf numFmtId="0" fontId="41" fillId="18" borderId="5" applyNumberFormat="0" applyAlignment="0" applyProtection="0"/>
    <xf numFmtId="0" fontId="42" fillId="19" borderId="6" applyNumberFormat="0" applyAlignment="0" applyProtection="0"/>
    <xf numFmtId="0" fontId="43" fillId="18" borderId="6" applyNumberFormat="0" applyAlignment="0" applyProtection="0"/>
    <xf numFmtId="0" fontId="44" fillId="20" borderId="7" applyNumberFormat="0" applyAlignment="0" applyProtection="0"/>
    <xf numFmtId="0" fontId="45" fillId="21" borderId="0" applyNumberFormat="0" applyBorder="0" applyAlignment="0" applyProtection="0"/>
    <xf numFmtId="0" fontId="46" fillId="22" borderId="0" applyNumberFormat="0" applyBorder="0" applyAlignment="0" applyProtection="0"/>
    <xf numFmtId="0" fontId="0" fillId="23" borderId="8" applyNumberFormat="0" applyFont="0" applyAlignment="0" applyProtection="0"/>
    <xf numFmtId="0" fontId="47" fillId="24"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5" fontId="0" fillId="0" borderId="0" applyFon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1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1" fillId="18" borderId="11" xfId="0" applyFont="1" applyFill="1" applyBorder="1" applyAlignment="1">
      <alignment horizontal="center" vertical="center" wrapText="1"/>
    </xf>
    <xf numFmtId="0" fontId="1" fillId="18"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2" xfId="0" applyBorder="1" applyAlignment="1">
      <alignment horizontal="center"/>
    </xf>
    <xf numFmtId="0" fontId="1" fillId="18" borderId="10" xfId="0" applyFont="1" applyFill="1" applyBorder="1" applyAlignment="1">
      <alignment horizontal="center"/>
    </xf>
    <xf numFmtId="0" fontId="1" fillId="18" borderId="12" xfId="0" applyFont="1" applyFill="1" applyBorder="1" applyAlignment="1">
      <alignment horizontal="center"/>
    </xf>
    <xf numFmtId="0" fontId="0" fillId="0" borderId="11" xfId="0" applyBorder="1" applyAlignment="1">
      <alignment/>
    </xf>
    <xf numFmtId="0" fontId="0" fillId="18" borderId="10" xfId="0" applyFill="1" applyBorder="1" applyAlignment="1">
      <alignment horizontal="center"/>
    </xf>
    <xf numFmtId="0" fontId="0" fillId="18" borderId="12"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horizontal="center"/>
    </xf>
    <xf numFmtId="0" fontId="7" fillId="0" borderId="0" xfId="0" applyFont="1" applyBorder="1" applyAlignment="1">
      <alignment/>
    </xf>
    <xf numFmtId="0" fontId="0" fillId="0" borderId="0" xfId="0" applyFont="1" applyAlignment="1">
      <alignment horizontal="left" vertical="center" wrapText="1"/>
    </xf>
    <xf numFmtId="4" fontId="0" fillId="18" borderId="10" xfId="0" applyNumberFormat="1" applyFont="1" applyFill="1" applyBorder="1" applyAlignment="1">
      <alignment horizontal="right"/>
    </xf>
    <xf numFmtId="4" fontId="0" fillId="18" borderId="12" xfId="0" applyNumberFormat="1" applyFont="1" applyFill="1" applyBorder="1" applyAlignment="1">
      <alignment horizontal="right"/>
    </xf>
    <xf numFmtId="4" fontId="1" fillId="18" borderId="10" xfId="0" applyNumberFormat="1" applyFont="1" applyFill="1" applyBorder="1" applyAlignment="1">
      <alignment horizontal="right"/>
    </xf>
    <xf numFmtId="4" fontId="1" fillId="18" borderId="12" xfId="0" applyNumberFormat="1" applyFont="1" applyFill="1" applyBorder="1" applyAlignment="1">
      <alignment horizontal="right"/>
    </xf>
    <xf numFmtId="4" fontId="1" fillId="18" borderId="14" xfId="0" applyNumberFormat="1" applyFont="1" applyFill="1" applyBorder="1" applyAlignment="1">
      <alignment horizontal="right"/>
    </xf>
    <xf numFmtId="4" fontId="1" fillId="18" borderId="15" xfId="0" applyNumberFormat="1" applyFont="1" applyFill="1" applyBorder="1" applyAlignment="1">
      <alignment horizontal="right"/>
    </xf>
    <xf numFmtId="0" fontId="1" fillId="0" borderId="16"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1" fillId="18" borderId="17" xfId="0" applyFont="1" applyFill="1" applyBorder="1" applyAlignment="1">
      <alignment horizontal="center"/>
    </xf>
    <xf numFmtId="0" fontId="1" fillId="18" borderId="18" xfId="0" applyFont="1" applyFill="1" applyBorder="1" applyAlignment="1">
      <alignment horizontal="center"/>
    </xf>
    <xf numFmtId="0" fontId="1" fillId="18" borderId="14" xfId="0" applyFont="1" applyFill="1" applyBorder="1" applyAlignment="1">
      <alignment horizontal="center"/>
    </xf>
    <xf numFmtId="0" fontId="1" fillId="18" borderId="15" xfId="0" applyFont="1" applyFill="1" applyBorder="1" applyAlignment="1">
      <alignment horizontal="center"/>
    </xf>
    <xf numFmtId="0" fontId="0" fillId="0" borderId="0"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18" borderId="19" xfId="0" applyFont="1" applyFill="1" applyBorder="1" applyAlignment="1">
      <alignment wrapText="1"/>
    </xf>
    <xf numFmtId="0" fontId="8" fillId="18" borderId="10" xfId="0" applyFont="1" applyFill="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9" fillId="18" borderId="10"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 fillId="18" borderId="10" xfId="0" applyFont="1" applyFill="1" applyBorder="1" applyAlignment="1">
      <alignment vertical="center" wrapText="1"/>
    </xf>
    <xf numFmtId="0" fontId="10" fillId="18" borderId="10" xfId="0" applyFont="1" applyFill="1" applyBorder="1" applyAlignment="1">
      <alignment horizontal="center" vertical="center"/>
    </xf>
    <xf numFmtId="0" fontId="10" fillId="0" borderId="10" xfId="0" applyFont="1" applyBorder="1" applyAlignment="1">
      <alignment horizontal="center" vertical="center"/>
    </xf>
    <xf numFmtId="0" fontId="6" fillId="0" borderId="10" xfId="0" applyFont="1" applyBorder="1" applyAlignment="1">
      <alignment horizontal="center" vertical="center"/>
    </xf>
    <xf numFmtId="0" fontId="6" fillId="18" borderId="10" xfId="0" applyFont="1" applyFill="1" applyBorder="1" applyAlignment="1">
      <alignment horizontal="center" vertical="center"/>
    </xf>
    <xf numFmtId="0" fontId="10"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0" fillId="18" borderId="11" xfId="0" applyFont="1" applyFill="1" applyBorder="1" applyAlignment="1">
      <alignment vertical="center" wrapText="1"/>
    </xf>
    <xf numFmtId="0" fontId="10" fillId="0" borderId="11" xfId="0" applyFont="1" applyBorder="1" applyAlignment="1">
      <alignment vertical="center" wrapText="1"/>
    </xf>
    <xf numFmtId="0" fontId="10" fillId="0" borderId="10" xfId="0" applyFont="1" applyBorder="1" applyAlignment="1">
      <alignment vertical="center"/>
    </xf>
    <xf numFmtId="4" fontId="10" fillId="0" borderId="10" xfId="0" applyNumberFormat="1" applyFont="1" applyFill="1" applyBorder="1" applyAlignment="1">
      <alignment vertical="center"/>
    </xf>
    <xf numFmtId="4" fontId="10" fillId="0" borderId="12" xfId="0" applyNumberFormat="1" applyFont="1" applyFill="1" applyBorder="1" applyAlignment="1">
      <alignment vertical="center"/>
    </xf>
    <xf numFmtId="0" fontId="6" fillId="0" borderId="11" xfId="0" applyFont="1" applyBorder="1" applyAlignment="1">
      <alignment vertical="center" wrapText="1"/>
    </xf>
    <xf numFmtId="0" fontId="6" fillId="0" borderId="10" xfId="0" applyFont="1" applyBorder="1" applyAlignment="1">
      <alignment vertical="center"/>
    </xf>
    <xf numFmtId="4" fontId="6" fillId="0" borderId="10" xfId="0" applyNumberFormat="1" applyFont="1" applyFill="1" applyBorder="1" applyAlignment="1">
      <alignment vertical="center"/>
    </xf>
    <xf numFmtId="4" fontId="6" fillId="0" borderId="12" xfId="0" applyNumberFormat="1" applyFont="1" applyFill="1" applyBorder="1" applyAlignment="1">
      <alignment vertical="center"/>
    </xf>
    <xf numFmtId="0" fontId="10" fillId="18" borderId="10" xfId="0" applyFont="1" applyFill="1" applyBorder="1" applyAlignment="1">
      <alignment vertical="center"/>
    </xf>
    <xf numFmtId="4" fontId="10" fillId="18" borderId="10" xfId="0" applyNumberFormat="1" applyFont="1" applyFill="1" applyBorder="1" applyAlignment="1">
      <alignment vertical="center"/>
    </xf>
    <xf numFmtId="4" fontId="10" fillId="18" borderId="12" xfId="0" applyNumberFormat="1" applyFont="1" applyFill="1" applyBorder="1" applyAlignment="1">
      <alignment vertical="center"/>
    </xf>
    <xf numFmtId="0" fontId="10" fillId="0" borderId="11" xfId="0" applyFont="1" applyFill="1" applyBorder="1" applyAlignment="1">
      <alignment vertical="center" wrapText="1"/>
    </xf>
    <xf numFmtId="4" fontId="6" fillId="0" borderId="10" xfId="0" applyNumberFormat="1" applyFont="1" applyBorder="1" applyAlignment="1">
      <alignment vertical="center"/>
    </xf>
    <xf numFmtId="0" fontId="6" fillId="18" borderId="10" xfId="0" applyFont="1" applyFill="1" applyBorder="1" applyAlignment="1">
      <alignment vertical="center"/>
    </xf>
    <xf numFmtId="4" fontId="6" fillId="18" borderId="10" xfId="0" applyNumberFormat="1" applyFont="1" applyFill="1" applyBorder="1" applyAlignment="1">
      <alignment vertical="center"/>
    </xf>
    <xf numFmtId="4" fontId="10" fillId="0" borderId="10" xfId="0" applyNumberFormat="1" applyFont="1" applyBorder="1" applyAlignment="1">
      <alignment vertical="center"/>
    </xf>
    <xf numFmtId="16" fontId="6" fillId="0" borderId="11" xfId="0" applyNumberFormat="1" applyFont="1" applyBorder="1" applyAlignment="1">
      <alignment vertical="center" wrapText="1"/>
    </xf>
    <xf numFmtId="0" fontId="10" fillId="0" borderId="10" xfId="0" applyFont="1" applyFill="1" applyBorder="1" applyAlignment="1">
      <alignment vertical="center"/>
    </xf>
    <xf numFmtId="0" fontId="10" fillId="18" borderId="19" xfId="0" applyFont="1" applyFill="1" applyBorder="1" applyAlignment="1">
      <alignment wrapText="1"/>
    </xf>
    <xf numFmtId="0" fontId="6" fillId="0" borderId="10" xfId="0" applyFont="1" applyFill="1" applyBorder="1" applyAlignment="1">
      <alignment vertical="center"/>
    </xf>
    <xf numFmtId="0" fontId="0" fillId="18" borderId="0" xfId="0" applyFill="1" applyAlignment="1">
      <alignment/>
    </xf>
    <xf numFmtId="0" fontId="0" fillId="30" borderId="0" xfId="0" applyFill="1" applyBorder="1" applyAlignment="1">
      <alignment/>
    </xf>
    <xf numFmtId="0" fontId="0" fillId="30" borderId="0" xfId="0" applyFill="1" applyAlignment="1">
      <alignment/>
    </xf>
    <xf numFmtId="0" fontId="0" fillId="18" borderId="10" xfId="0" applyFont="1" applyFill="1" applyBorder="1" applyAlignment="1">
      <alignment vertical="center" wrapText="1"/>
    </xf>
    <xf numFmtId="0" fontId="0" fillId="18" borderId="0" xfId="0" applyFill="1" applyBorder="1" applyAlignment="1">
      <alignment/>
    </xf>
    <xf numFmtId="0" fontId="0" fillId="31" borderId="10" xfId="0" applyFill="1" applyBorder="1" applyAlignment="1">
      <alignment/>
    </xf>
    <xf numFmtId="0" fontId="10" fillId="0" borderId="20" xfId="0" applyFont="1" applyBorder="1" applyAlignment="1">
      <alignment horizontal="center" vertical="center"/>
    </xf>
    <xf numFmtId="0" fontId="10" fillId="18" borderId="21" xfId="0" applyFont="1" applyFill="1" applyBorder="1" applyAlignment="1">
      <alignment horizontal="center" vertical="center"/>
    </xf>
    <xf numFmtId="0" fontId="10" fillId="18" borderId="22" xfId="0" applyFont="1" applyFill="1" applyBorder="1" applyAlignment="1">
      <alignment horizontal="center" vertical="center"/>
    </xf>
    <xf numFmtId="0" fontId="10" fillId="0" borderId="23" xfId="0" applyFont="1" applyBorder="1" applyAlignment="1">
      <alignment vertical="center" wrapText="1"/>
    </xf>
    <xf numFmtId="0" fontId="10" fillId="18" borderId="24" xfId="0" applyFont="1" applyFill="1" applyBorder="1" applyAlignment="1">
      <alignment horizontal="center" vertical="center" wrapText="1"/>
    </xf>
    <xf numFmtId="0" fontId="10" fillId="18" borderId="20" xfId="0" applyFont="1" applyFill="1" applyBorder="1" applyAlignment="1">
      <alignment vertical="center" wrapText="1"/>
    </xf>
    <xf numFmtId="0" fontId="7"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10" fillId="32" borderId="10" xfId="0" applyFont="1" applyFill="1" applyBorder="1" applyAlignment="1">
      <alignment vertical="center" wrapText="1"/>
    </xf>
    <xf numFmtId="0" fontId="10" fillId="32" borderId="10" xfId="0" applyFont="1" applyFill="1" applyBorder="1" applyAlignment="1">
      <alignment horizontal="center" vertical="center"/>
    </xf>
    <xf numFmtId="0" fontId="10" fillId="32" borderId="10" xfId="0" applyFont="1" applyFill="1" applyBorder="1" applyAlignment="1">
      <alignment vertical="center"/>
    </xf>
    <xf numFmtId="4" fontId="10" fillId="32" borderId="10" xfId="0" applyNumberFormat="1" applyFont="1" applyFill="1" applyBorder="1" applyAlignment="1">
      <alignment vertical="center"/>
    </xf>
    <xf numFmtId="4" fontId="10" fillId="32" borderId="12" xfId="0" applyNumberFormat="1" applyFont="1" applyFill="1" applyBorder="1" applyAlignment="1">
      <alignment vertical="center"/>
    </xf>
    <xf numFmtId="0" fontId="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5" xfId="0" applyFont="1" applyFill="1" applyBorder="1" applyAlignment="1">
      <alignment horizontal="left" vertical="center" wrapText="1"/>
    </xf>
    <xf numFmtId="0" fontId="13" fillId="0" borderId="25" xfId="0" applyFont="1" applyBorder="1" applyAlignment="1">
      <alignment vertical="center" wrapText="1"/>
    </xf>
    <xf numFmtId="0" fontId="13" fillId="0" borderId="25" xfId="0" applyFont="1" applyFill="1" applyBorder="1" applyAlignment="1">
      <alignment vertical="center" wrapText="1"/>
    </xf>
    <xf numFmtId="0" fontId="1" fillId="33" borderId="0" xfId="0" applyFont="1" applyFill="1" applyAlignment="1">
      <alignment horizontal="center" vertical="center" wrapText="1"/>
    </xf>
    <xf numFmtId="0" fontId="0" fillId="33" borderId="0" xfId="0" applyFill="1" applyAlignment="1">
      <alignment/>
    </xf>
    <xf numFmtId="0" fontId="0" fillId="33" borderId="26" xfId="0" applyFill="1" applyBorder="1" applyAlignment="1">
      <alignment/>
    </xf>
    <xf numFmtId="0" fontId="1" fillId="33" borderId="0" xfId="0" applyFont="1" applyFill="1" applyAlignment="1">
      <alignment/>
    </xf>
    <xf numFmtId="0" fontId="10" fillId="34" borderId="11" xfId="0" applyFont="1" applyFill="1" applyBorder="1" applyAlignment="1">
      <alignment vertical="center" wrapText="1"/>
    </xf>
    <xf numFmtId="0" fontId="10" fillId="34" borderId="10" xfId="0" applyFont="1" applyFill="1" applyBorder="1" applyAlignment="1">
      <alignment horizontal="center" vertical="center"/>
    </xf>
    <xf numFmtId="0" fontId="10" fillId="34" borderId="10" xfId="0" applyFont="1" applyFill="1" applyBorder="1" applyAlignment="1">
      <alignment vertical="center"/>
    </xf>
    <xf numFmtId="4" fontId="10" fillId="34" borderId="10" xfId="0" applyNumberFormat="1" applyFont="1" applyFill="1" applyBorder="1" applyAlignment="1">
      <alignment vertical="center"/>
    </xf>
    <xf numFmtId="4" fontId="10" fillId="34" borderId="12" xfId="0" applyNumberFormat="1" applyFont="1" applyFill="1" applyBorder="1" applyAlignment="1">
      <alignment vertical="center"/>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7" fillId="0" borderId="29" xfId="0" applyFont="1" applyFill="1" applyBorder="1" applyAlignment="1">
      <alignment horizontal="left"/>
    </xf>
    <xf numFmtId="0" fontId="7" fillId="0" borderId="30" xfId="0" applyFont="1" applyFill="1" applyBorder="1" applyAlignment="1">
      <alignment horizontal="left"/>
    </xf>
    <xf numFmtId="0" fontId="14" fillId="0" borderId="31" xfId="0" applyFont="1" applyFill="1" applyBorder="1" applyAlignment="1">
      <alignment horizontal="left"/>
    </xf>
    <xf numFmtId="0" fontId="14" fillId="0" borderId="32" xfId="0" applyFont="1" applyFill="1" applyBorder="1" applyAlignment="1">
      <alignment horizontal="left"/>
    </xf>
    <xf numFmtId="0" fontId="0" fillId="0" borderId="33" xfId="0" applyBorder="1" applyAlignment="1">
      <alignment wrapText="1"/>
    </xf>
    <xf numFmtId="0" fontId="0" fillId="0" borderId="33" xfId="0" applyBorder="1" applyAlignment="1">
      <alignment/>
    </xf>
    <xf numFmtId="0" fontId="0" fillId="35" borderId="10" xfId="0" applyFill="1" applyBorder="1" applyAlignment="1">
      <alignment/>
    </xf>
    <xf numFmtId="0" fontId="1" fillId="31" borderId="34" xfId="0" applyFont="1" applyFill="1" applyBorder="1" applyAlignment="1">
      <alignment horizontal="center"/>
    </xf>
    <xf numFmtId="0" fontId="0" fillId="0" borderId="11" xfId="0" applyFont="1" applyFill="1" applyBorder="1" applyAlignment="1">
      <alignment/>
    </xf>
    <xf numFmtId="0" fontId="50" fillId="36" borderId="19" xfId="0" applyFont="1" applyFill="1" applyBorder="1" applyAlignment="1">
      <alignment horizontal="center" vertical="center" wrapText="1"/>
    </xf>
    <xf numFmtId="0" fontId="50" fillId="36" borderId="35" xfId="0" applyFont="1" applyFill="1" applyBorder="1" applyAlignment="1">
      <alignment horizontal="center" vertical="center" wrapText="1"/>
    </xf>
    <xf numFmtId="0" fontId="1" fillId="33" borderId="0" xfId="0" applyFont="1" applyFill="1" applyAlignment="1">
      <alignment horizontal="center" vertical="center" wrapText="1"/>
    </xf>
    <xf numFmtId="0" fontId="51" fillId="33" borderId="36" xfId="0" applyFont="1" applyFill="1" applyBorder="1" applyAlignment="1">
      <alignment horizont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6" fillId="0" borderId="0" xfId="0" applyFont="1" applyBorder="1" applyAlignment="1">
      <alignment horizontal="left" vertical="center" wrapText="1"/>
    </xf>
    <xf numFmtId="0" fontId="10" fillId="18" borderId="22" xfId="0" applyFont="1" applyFill="1" applyBorder="1" applyAlignment="1">
      <alignment horizontal="center" vertical="center" wrapText="1"/>
    </xf>
    <xf numFmtId="0" fontId="10" fillId="18" borderId="39" xfId="0" applyFont="1" applyFill="1" applyBorder="1" applyAlignment="1">
      <alignment horizontal="center" vertical="center" wrapText="1"/>
    </xf>
    <xf numFmtId="0" fontId="10" fillId="18" borderId="20" xfId="0" applyFont="1" applyFill="1" applyBorder="1" applyAlignment="1">
      <alignment horizontal="center" vertical="center" wrapText="1"/>
    </xf>
    <xf numFmtId="0" fontId="6" fillId="0" borderId="10" xfId="0" applyFont="1" applyBorder="1" applyAlignment="1">
      <alignment horizontal="center" vertical="center" wrapText="1"/>
    </xf>
    <xf numFmtId="0" fontId="10" fillId="18" borderId="40" xfId="0" applyFont="1" applyFill="1" applyBorder="1" applyAlignment="1">
      <alignment horizontal="center" vertical="center" wrapText="1"/>
    </xf>
    <xf numFmtId="0" fontId="6" fillId="0" borderId="12" xfId="0" applyFont="1" applyBorder="1" applyAlignment="1">
      <alignment horizontal="center" vertical="center" wrapText="1"/>
    </xf>
    <xf numFmtId="0" fontId="8" fillId="0" borderId="3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6" fillId="0" borderId="28" xfId="0" applyFont="1" applyBorder="1" applyAlignment="1">
      <alignment horizontal="left" vertical="center" wrapText="1"/>
    </xf>
    <xf numFmtId="0" fontId="6" fillId="37"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41" xfId="0" applyBorder="1" applyAlignment="1">
      <alignment/>
    </xf>
    <xf numFmtId="0" fontId="52" fillId="0" borderId="41" xfId="0" applyFont="1" applyBorder="1" applyAlignment="1">
      <alignment horizontal="center" vertical="center" wrapText="1"/>
    </xf>
    <xf numFmtId="0" fontId="0" fillId="0" borderId="41" xfId="0" applyBorder="1" applyAlignment="1">
      <alignment horizontal="center" vertical="center" wrapText="1"/>
    </xf>
    <xf numFmtId="0" fontId="3" fillId="0" borderId="42" xfId="0" applyFont="1" applyFill="1" applyBorder="1" applyAlignment="1">
      <alignment horizontal="left"/>
    </xf>
    <xf numFmtId="0" fontId="3" fillId="0" borderId="37" xfId="0" applyFont="1" applyFill="1" applyBorder="1" applyAlignment="1">
      <alignment horizontal="left"/>
    </xf>
    <xf numFmtId="0" fontId="3" fillId="0" borderId="38" xfId="0" applyFont="1" applyFill="1" applyBorder="1" applyAlignment="1">
      <alignment horizontal="left"/>
    </xf>
    <xf numFmtId="0" fontId="53" fillId="33" borderId="43" xfId="0" applyFont="1" applyFill="1" applyBorder="1" applyAlignment="1">
      <alignment horizontal="center" wrapText="1"/>
    </xf>
    <xf numFmtId="0" fontId="0" fillId="33" borderId="44" xfId="0" applyFont="1" applyFill="1" applyBorder="1" applyAlignment="1">
      <alignment horizontal="center" wrapText="1"/>
    </xf>
    <xf numFmtId="0" fontId="0" fillId="33" borderId="45" xfId="0" applyFont="1" applyFill="1" applyBorder="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85725</xdr:rowOff>
    </xdr:from>
    <xdr:to>
      <xdr:col>0</xdr:col>
      <xdr:colOff>2343150</xdr:colOff>
      <xdr:row>0</xdr:row>
      <xdr:rowOff>1028700</xdr:rowOff>
    </xdr:to>
    <xdr:pic>
      <xdr:nvPicPr>
        <xdr:cNvPr id="1" name="Resim 6"/>
        <xdr:cNvPicPr preferRelativeResize="1">
          <a:picLocks noChangeAspect="1"/>
        </xdr:cNvPicPr>
      </xdr:nvPicPr>
      <xdr:blipFill>
        <a:blip r:embed="rId1"/>
        <a:stretch>
          <a:fillRect/>
        </a:stretch>
      </xdr:blipFill>
      <xdr:spPr>
        <a:xfrm>
          <a:off x="600075" y="85725"/>
          <a:ext cx="17430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200025</xdr:colOff>
      <xdr:row>0</xdr:row>
      <xdr:rowOff>809625</xdr:rowOff>
    </xdr:to>
    <xdr:pic>
      <xdr:nvPicPr>
        <xdr:cNvPr id="1" name="Resim 6"/>
        <xdr:cNvPicPr preferRelativeResize="1">
          <a:picLocks noChangeAspect="1"/>
        </xdr:cNvPicPr>
      </xdr:nvPicPr>
      <xdr:blipFill>
        <a:blip r:embed="rId1"/>
        <a:stretch>
          <a:fillRect/>
        </a:stretch>
      </xdr:blipFill>
      <xdr:spPr>
        <a:xfrm>
          <a:off x="76200" y="28575"/>
          <a:ext cx="14287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781050</xdr:colOff>
      <xdr:row>0</xdr:row>
      <xdr:rowOff>95250</xdr:rowOff>
    </xdr:from>
    <xdr:to>
      <xdr:col>0</xdr:col>
      <xdr:colOff>2009775</xdr:colOff>
      <xdr:row>0</xdr:row>
      <xdr:rowOff>723900</xdr:rowOff>
    </xdr:to>
    <xdr:pic>
      <xdr:nvPicPr>
        <xdr:cNvPr id="1" name="Resim 3"/>
        <xdr:cNvPicPr preferRelativeResize="1">
          <a:picLocks noChangeAspect="1"/>
        </xdr:cNvPicPr>
      </xdr:nvPicPr>
      <xdr:blipFill>
        <a:blip r:embed="rId1"/>
        <a:stretch>
          <a:fillRect/>
        </a:stretch>
      </xdr:blipFill>
      <xdr:spPr>
        <a:xfrm>
          <a:off x="781050" y="95250"/>
          <a:ext cx="12287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0"/>
  <sheetViews>
    <sheetView tabSelected="1" zoomScale="73" zoomScaleNormal="73" zoomScalePageLayoutView="0" workbookViewId="0" topLeftCell="A1">
      <selection activeCell="A1" sqref="A1:B1"/>
    </sheetView>
  </sheetViews>
  <sheetFormatPr defaultColWidth="9.140625" defaultRowHeight="12.75"/>
  <cols>
    <col min="1" max="1" width="18.421875" style="0" customWidth="1"/>
    <col min="2" max="2" width="132.7109375" style="0" customWidth="1"/>
  </cols>
  <sheetData>
    <row r="1" spans="1:2" ht="119.25" customHeight="1" thickBot="1">
      <c r="A1" s="133" t="s">
        <v>114</v>
      </c>
      <c r="B1" s="134"/>
    </row>
    <row r="2" spans="1:2" ht="49.5" customHeight="1" thickBot="1">
      <c r="A2" s="107">
        <v>1</v>
      </c>
      <c r="B2" s="108" t="s">
        <v>106</v>
      </c>
    </row>
    <row r="3" spans="1:2" ht="76.5" customHeight="1" thickBot="1">
      <c r="A3" s="107">
        <v>2</v>
      </c>
      <c r="B3" s="108" t="s">
        <v>107</v>
      </c>
    </row>
    <row r="4" spans="1:2" ht="49.5" customHeight="1" thickBot="1">
      <c r="A4" s="107">
        <v>3</v>
      </c>
      <c r="B4" s="109" t="s">
        <v>108</v>
      </c>
    </row>
    <row r="5" spans="1:2" ht="47.25" customHeight="1" thickBot="1">
      <c r="A5" s="107">
        <v>4</v>
      </c>
      <c r="B5" s="110" t="s">
        <v>109</v>
      </c>
    </row>
    <row r="6" spans="1:2" ht="36" customHeight="1" thickBot="1">
      <c r="A6" s="107">
        <v>5</v>
      </c>
      <c r="B6" s="111" t="s">
        <v>110</v>
      </c>
    </row>
    <row r="7" spans="1:2" ht="33" customHeight="1" thickBot="1">
      <c r="A7" s="107">
        <v>6</v>
      </c>
      <c r="B7" s="111" t="s">
        <v>111</v>
      </c>
    </row>
    <row r="8" spans="1:2" ht="57.75" customHeight="1" thickBot="1">
      <c r="A8" s="107">
        <v>7</v>
      </c>
      <c r="B8" s="110" t="s">
        <v>113</v>
      </c>
    </row>
    <row r="9" spans="1:2" ht="54.75" customHeight="1" thickBot="1">
      <c r="A9" s="107">
        <v>8</v>
      </c>
      <c r="B9" s="111" t="s">
        <v>119</v>
      </c>
    </row>
    <row r="10" spans="1:2" ht="48.75" customHeight="1" thickBot="1">
      <c r="A10" s="107">
        <v>9</v>
      </c>
      <c r="B10" s="111" t="s">
        <v>112</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73"/>
  <sheetViews>
    <sheetView zoomScaleSheetLayoutView="100" workbookViewId="0" topLeftCell="A1">
      <selection activeCell="A1" sqref="A1"/>
    </sheetView>
  </sheetViews>
  <sheetFormatPr defaultColWidth="9.140625" defaultRowHeight="12.75"/>
  <cols>
    <col min="1" max="1" width="45.7109375" style="16" customWidth="1"/>
    <col min="2" max="2" width="15.421875" style="17" customWidth="1"/>
    <col min="3" max="3" width="8.57421875" style="17" customWidth="1"/>
    <col min="4" max="4" width="12.7109375" style="17" customWidth="1"/>
    <col min="5" max="5" width="26.7109375" style="17" customWidth="1"/>
  </cols>
  <sheetData>
    <row r="1" spans="2:256" s="113" customFormat="1" ht="81.75" customHeight="1">
      <c r="B1" s="136" t="s">
        <v>117</v>
      </c>
      <c r="C1" s="137"/>
      <c r="D1" s="137"/>
      <c r="E1" s="138"/>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c r="IR1" s="135"/>
      <c r="IS1" s="135"/>
      <c r="IT1" s="135"/>
      <c r="IU1" s="135"/>
      <c r="IV1" s="112"/>
    </row>
    <row r="2" spans="1:5" ht="12.75">
      <c r="A2" s="146" t="s">
        <v>116</v>
      </c>
      <c r="B2" s="147"/>
      <c r="C2" s="147"/>
      <c r="D2" s="147"/>
      <c r="E2" s="148"/>
    </row>
    <row r="3" spans="1:5" ht="13.5" customHeight="1">
      <c r="A3" s="121" t="s">
        <v>123</v>
      </c>
      <c r="B3" s="122"/>
      <c r="C3" s="123"/>
      <c r="D3" s="123"/>
      <c r="E3" s="123"/>
    </row>
    <row r="4" spans="1:5" ht="12.75">
      <c r="A4" s="121" t="s">
        <v>122</v>
      </c>
      <c r="B4" s="122"/>
      <c r="C4" s="123"/>
      <c r="D4" s="123"/>
      <c r="E4" s="123"/>
    </row>
    <row r="5" spans="1:5" ht="12.75" customHeight="1">
      <c r="A5" s="94" t="s">
        <v>1</v>
      </c>
      <c r="B5" s="91" t="s">
        <v>2</v>
      </c>
      <c r="C5" s="140" t="s">
        <v>84</v>
      </c>
      <c r="D5" s="142" t="s">
        <v>93</v>
      </c>
      <c r="E5" s="144" t="s">
        <v>94</v>
      </c>
    </row>
    <row r="6" spans="1:5" ht="12.75">
      <c r="A6" s="95"/>
      <c r="B6" s="92"/>
      <c r="C6" s="141"/>
      <c r="D6" s="143"/>
      <c r="E6" s="145"/>
    </row>
    <row r="7" spans="1:5" ht="12.75">
      <c r="A7" s="93"/>
      <c r="B7" s="90"/>
      <c r="C7" s="65"/>
      <c r="D7" s="66"/>
      <c r="E7" s="67"/>
    </row>
    <row r="8" spans="1:5" ht="12.75">
      <c r="A8" s="64" t="s">
        <v>3</v>
      </c>
      <c r="B8" s="58"/>
      <c r="C8" s="65"/>
      <c r="D8" s="66"/>
      <c r="E8" s="67"/>
    </row>
    <row r="9" spans="1:5" ht="12.75">
      <c r="A9" s="68" t="s">
        <v>86</v>
      </c>
      <c r="B9" s="59"/>
      <c r="C9" s="69"/>
      <c r="D9" s="70"/>
      <c r="E9" s="71"/>
    </row>
    <row r="10" spans="1:5" ht="12.75">
      <c r="A10" s="68" t="s">
        <v>4</v>
      </c>
      <c r="B10" s="59" t="s">
        <v>5</v>
      </c>
      <c r="C10" s="69"/>
      <c r="D10" s="70"/>
      <c r="E10" s="71">
        <f>C10*D10</f>
        <v>0</v>
      </c>
    </row>
    <row r="11" spans="1:5" ht="12.75">
      <c r="A11" s="68" t="s">
        <v>6</v>
      </c>
      <c r="B11" s="59" t="s">
        <v>5</v>
      </c>
      <c r="C11" s="69"/>
      <c r="D11" s="70"/>
      <c r="E11" s="71">
        <f aca="true" t="shared" si="0" ref="E11:E16">C11*D11</f>
        <v>0</v>
      </c>
    </row>
    <row r="12" spans="1:5" ht="12.75">
      <c r="A12" s="64" t="s">
        <v>85</v>
      </c>
      <c r="B12" s="59" t="s">
        <v>5</v>
      </c>
      <c r="C12" s="69"/>
      <c r="D12" s="70"/>
      <c r="E12" s="71">
        <f t="shared" si="0"/>
        <v>0</v>
      </c>
    </row>
    <row r="13" spans="1:5" ht="12.75">
      <c r="A13" s="64" t="s">
        <v>99</v>
      </c>
      <c r="B13" s="59"/>
      <c r="C13" s="69"/>
      <c r="D13" s="70"/>
      <c r="E13" s="71"/>
    </row>
    <row r="14" spans="1:5" ht="12.75">
      <c r="A14" s="68" t="s">
        <v>8</v>
      </c>
      <c r="B14" s="59" t="s">
        <v>9</v>
      </c>
      <c r="C14" s="69"/>
      <c r="D14" s="70"/>
      <c r="E14" s="71">
        <f t="shared" si="0"/>
        <v>0</v>
      </c>
    </row>
    <row r="15" spans="1:5" ht="12.75">
      <c r="A15" s="68" t="s">
        <v>87</v>
      </c>
      <c r="B15" s="59" t="s">
        <v>9</v>
      </c>
      <c r="C15" s="69"/>
      <c r="D15" s="70"/>
      <c r="E15" s="71">
        <f t="shared" si="0"/>
        <v>0</v>
      </c>
    </row>
    <row r="16" spans="1:5" ht="12.75">
      <c r="A16" s="68" t="s">
        <v>10</v>
      </c>
      <c r="B16" s="59" t="s">
        <v>9</v>
      </c>
      <c r="C16" s="69"/>
      <c r="D16" s="70"/>
      <c r="E16" s="71">
        <f t="shared" si="0"/>
        <v>0</v>
      </c>
    </row>
    <row r="17" spans="1:5" ht="12.75">
      <c r="A17" s="63" t="s">
        <v>11</v>
      </c>
      <c r="B17" s="57"/>
      <c r="C17" s="72"/>
      <c r="D17" s="73"/>
      <c r="E17" s="74">
        <f>SUM(E9:E16)</f>
        <v>0</v>
      </c>
    </row>
    <row r="18" spans="1:5" ht="12.75">
      <c r="A18" s="64"/>
      <c r="B18" s="58"/>
      <c r="C18" s="65"/>
      <c r="D18" s="66"/>
      <c r="E18" s="67"/>
    </row>
    <row r="19" spans="1:5" ht="12.75">
      <c r="A19" s="64" t="s">
        <v>68</v>
      </c>
      <c r="B19" s="58"/>
      <c r="C19" s="65"/>
      <c r="D19" s="66"/>
      <c r="E19" s="67"/>
    </row>
    <row r="20" spans="1:5" ht="12.75">
      <c r="A20" s="68" t="s">
        <v>88</v>
      </c>
      <c r="B20" s="59" t="s">
        <v>13</v>
      </c>
      <c r="C20" s="69"/>
      <c r="D20" s="70"/>
      <c r="E20" s="71">
        <f>C20*D20</f>
        <v>0</v>
      </c>
    </row>
    <row r="21" spans="1:5" ht="12.75">
      <c r="A21" s="68" t="s">
        <v>89</v>
      </c>
      <c r="B21" s="59" t="s">
        <v>59</v>
      </c>
      <c r="C21" s="69"/>
      <c r="D21" s="70"/>
      <c r="E21" s="71">
        <f>C21*D21</f>
        <v>0</v>
      </c>
    </row>
    <row r="22" spans="1:5" ht="12.75">
      <c r="A22" s="63" t="s">
        <v>14</v>
      </c>
      <c r="B22" s="57"/>
      <c r="C22" s="72"/>
      <c r="D22" s="73"/>
      <c r="E22" s="74">
        <f>SUM(E20:E21)</f>
        <v>0</v>
      </c>
    </row>
    <row r="23" spans="1:5" ht="12.75">
      <c r="A23" s="68"/>
      <c r="B23" s="59"/>
      <c r="C23" s="69"/>
      <c r="D23" s="70"/>
      <c r="E23" s="71"/>
    </row>
    <row r="24" spans="1:5" ht="12.75">
      <c r="A24" s="75" t="s">
        <v>69</v>
      </c>
      <c r="B24" s="58"/>
      <c r="C24" s="65"/>
      <c r="D24" s="66"/>
      <c r="E24" s="67"/>
    </row>
    <row r="25" spans="1:5" ht="12.75">
      <c r="A25" s="68" t="s">
        <v>61</v>
      </c>
      <c r="B25" s="59" t="s">
        <v>16</v>
      </c>
      <c r="C25" s="69"/>
      <c r="D25" s="70"/>
      <c r="E25" s="71">
        <f>C25*D25</f>
        <v>0</v>
      </c>
    </row>
    <row r="26" spans="1:5" ht="12.75">
      <c r="A26" s="68" t="s">
        <v>62</v>
      </c>
      <c r="B26" s="59" t="s">
        <v>17</v>
      </c>
      <c r="C26" s="69"/>
      <c r="D26" s="70"/>
      <c r="E26" s="71">
        <f>C26*D26</f>
        <v>0</v>
      </c>
    </row>
    <row r="27" spans="1:5" ht="12.75">
      <c r="A27" s="68" t="s">
        <v>103</v>
      </c>
      <c r="B27" s="59"/>
      <c r="C27" s="69"/>
      <c r="D27" s="70"/>
      <c r="E27" s="71">
        <f>C27*D27</f>
        <v>0</v>
      </c>
    </row>
    <row r="28" spans="1:5" ht="12.75">
      <c r="A28" s="68" t="s">
        <v>64</v>
      </c>
      <c r="B28" s="59"/>
      <c r="C28" s="69"/>
      <c r="D28" s="70"/>
      <c r="E28" s="71">
        <f>C28*D28</f>
        <v>0</v>
      </c>
    </row>
    <row r="29" spans="1:5" ht="12.75">
      <c r="A29" s="68" t="s">
        <v>18</v>
      </c>
      <c r="B29" s="59"/>
      <c r="C29" s="69"/>
      <c r="D29" s="70"/>
      <c r="E29" s="71">
        <f>C29*D29</f>
        <v>0</v>
      </c>
    </row>
    <row r="30" spans="1:5" ht="12.75">
      <c r="A30" s="63" t="s">
        <v>19</v>
      </c>
      <c r="B30" s="57"/>
      <c r="C30" s="72"/>
      <c r="D30" s="73"/>
      <c r="E30" s="74">
        <f>SUM(E25:E29)</f>
        <v>0</v>
      </c>
    </row>
    <row r="31" spans="1:5" ht="12.75">
      <c r="A31" s="68"/>
      <c r="B31" s="59"/>
      <c r="C31" s="69"/>
      <c r="D31" s="76"/>
      <c r="E31" s="71"/>
    </row>
    <row r="32" spans="1:5" ht="12.75">
      <c r="A32" s="64" t="s">
        <v>70</v>
      </c>
      <c r="B32" s="59"/>
      <c r="C32" s="69"/>
      <c r="D32" s="76"/>
      <c r="E32" s="71"/>
    </row>
    <row r="33" spans="1:5" ht="12.75">
      <c r="A33" s="68" t="s">
        <v>20</v>
      </c>
      <c r="B33" s="59" t="s">
        <v>5</v>
      </c>
      <c r="C33" s="69"/>
      <c r="D33" s="76"/>
      <c r="E33" s="71">
        <f>C33*D33</f>
        <v>0</v>
      </c>
    </row>
    <row r="34" spans="1:5" ht="12.75">
      <c r="A34" s="68" t="s">
        <v>21</v>
      </c>
      <c r="B34" s="59" t="s">
        <v>5</v>
      </c>
      <c r="C34" s="69"/>
      <c r="D34" s="76"/>
      <c r="E34" s="71">
        <f>C34*D34</f>
        <v>0</v>
      </c>
    </row>
    <row r="35" spans="1:5" ht="12.75">
      <c r="A35" s="68" t="s">
        <v>22</v>
      </c>
      <c r="B35" s="59" t="s">
        <v>5</v>
      </c>
      <c r="C35" s="69"/>
      <c r="D35" s="76"/>
      <c r="E35" s="71">
        <f>C35*D35</f>
        <v>0</v>
      </c>
    </row>
    <row r="36" spans="1:5" ht="13.5" customHeight="1">
      <c r="A36" s="68" t="s">
        <v>23</v>
      </c>
      <c r="B36" s="59" t="s">
        <v>5</v>
      </c>
      <c r="C36" s="69"/>
      <c r="D36" s="76"/>
      <c r="E36" s="71">
        <f>C36*D36</f>
        <v>0</v>
      </c>
    </row>
    <row r="37" spans="1:5" ht="12.75">
      <c r="A37" s="63" t="s">
        <v>66</v>
      </c>
      <c r="B37" s="60"/>
      <c r="C37" s="77"/>
      <c r="D37" s="78"/>
      <c r="E37" s="74">
        <f>SUM(E33:E36)</f>
        <v>0</v>
      </c>
    </row>
    <row r="38" spans="1:5" ht="12.75">
      <c r="A38" s="64"/>
      <c r="B38" s="59"/>
      <c r="C38" s="69"/>
      <c r="D38" s="76"/>
      <c r="E38" s="71"/>
    </row>
    <row r="39" spans="1:5" ht="12.75">
      <c r="A39" s="64" t="s">
        <v>71</v>
      </c>
      <c r="B39" s="58"/>
      <c r="C39" s="65"/>
      <c r="D39" s="79"/>
      <c r="E39" s="67"/>
    </row>
    <row r="40" spans="1:5" ht="12.75">
      <c r="A40" s="68" t="s">
        <v>72</v>
      </c>
      <c r="B40" s="59" t="s">
        <v>26</v>
      </c>
      <c r="C40" s="69"/>
      <c r="D40" s="76"/>
      <c r="E40" s="71">
        <f aca="true" t="shared" si="1" ref="E40:E49">C40*D40</f>
        <v>0</v>
      </c>
    </row>
    <row r="41" spans="1:5" ht="12.75">
      <c r="A41" s="68" t="s">
        <v>73</v>
      </c>
      <c r="B41" s="59"/>
      <c r="C41" s="69"/>
      <c r="D41" s="76"/>
      <c r="E41" s="71">
        <f t="shared" si="1"/>
        <v>0</v>
      </c>
    </row>
    <row r="42" spans="1:5" ht="12.75">
      <c r="A42" s="68" t="s">
        <v>74</v>
      </c>
      <c r="B42" s="59"/>
      <c r="C42" s="69"/>
      <c r="D42" s="76"/>
      <c r="E42" s="71">
        <f t="shared" si="1"/>
        <v>0</v>
      </c>
    </row>
    <row r="43" spans="1:5" ht="12.75">
      <c r="A43" s="68" t="s">
        <v>29</v>
      </c>
      <c r="B43" s="59"/>
      <c r="C43" s="69"/>
      <c r="D43" s="76"/>
      <c r="E43" s="71">
        <f t="shared" si="1"/>
        <v>0</v>
      </c>
    </row>
    <row r="44" spans="1:5" ht="12.75">
      <c r="A44" s="68" t="s">
        <v>30</v>
      </c>
      <c r="B44" s="59"/>
      <c r="C44" s="69"/>
      <c r="D44" s="76"/>
      <c r="E44" s="71">
        <f t="shared" si="1"/>
        <v>0</v>
      </c>
    </row>
    <row r="45" spans="1:5" ht="12.75">
      <c r="A45" s="68" t="s">
        <v>31</v>
      </c>
      <c r="B45" s="59"/>
      <c r="C45" s="69"/>
      <c r="D45" s="76"/>
      <c r="E45" s="71">
        <f t="shared" si="1"/>
        <v>0</v>
      </c>
    </row>
    <row r="46" spans="1:5" ht="12.75">
      <c r="A46" s="68" t="s">
        <v>75</v>
      </c>
      <c r="B46" s="59"/>
      <c r="C46" s="69"/>
      <c r="D46" s="76"/>
      <c r="E46" s="71">
        <f t="shared" si="1"/>
        <v>0</v>
      </c>
    </row>
    <row r="47" spans="1:5" ht="12.75">
      <c r="A47" s="68" t="s">
        <v>76</v>
      </c>
      <c r="B47" s="59"/>
      <c r="C47" s="69"/>
      <c r="D47" s="76"/>
      <c r="E47" s="71">
        <f t="shared" si="1"/>
        <v>0</v>
      </c>
    </row>
    <row r="48" spans="1:5" ht="12.75">
      <c r="A48" s="80" t="s">
        <v>77</v>
      </c>
      <c r="B48" s="59"/>
      <c r="C48" s="69"/>
      <c r="D48" s="76"/>
      <c r="E48" s="71">
        <f t="shared" si="1"/>
        <v>0</v>
      </c>
    </row>
    <row r="49" spans="1:5" ht="12.75">
      <c r="A49" s="68" t="s">
        <v>78</v>
      </c>
      <c r="B49" s="59"/>
      <c r="C49" s="69"/>
      <c r="D49" s="76"/>
      <c r="E49" s="71">
        <f t="shared" si="1"/>
        <v>0</v>
      </c>
    </row>
    <row r="50" spans="1:5" ht="12.75">
      <c r="A50" s="63" t="s">
        <v>34</v>
      </c>
      <c r="B50" s="57"/>
      <c r="C50" s="72"/>
      <c r="D50" s="73"/>
      <c r="E50" s="74">
        <f>SUM(E40:E49)</f>
        <v>0</v>
      </c>
    </row>
    <row r="51" spans="1:5" ht="12.75">
      <c r="A51" s="75"/>
      <c r="B51" s="61"/>
      <c r="C51" s="81"/>
      <c r="D51" s="66"/>
      <c r="E51" s="67"/>
    </row>
    <row r="52" spans="1:5" ht="12.75">
      <c r="A52" s="64" t="s">
        <v>79</v>
      </c>
      <c r="B52" s="59"/>
      <c r="C52" s="69"/>
      <c r="D52" s="76"/>
      <c r="E52" s="71">
        <v>0</v>
      </c>
    </row>
    <row r="53" spans="1:5" ht="12.75">
      <c r="A53" s="63" t="s">
        <v>35</v>
      </c>
      <c r="B53" s="57"/>
      <c r="C53" s="72"/>
      <c r="D53" s="73"/>
      <c r="E53" s="74">
        <f>+E52</f>
        <v>0</v>
      </c>
    </row>
    <row r="54" spans="1:5" ht="13.5" thickBot="1">
      <c r="A54" s="68"/>
      <c r="B54" s="59"/>
      <c r="C54" s="69"/>
      <c r="D54" s="76"/>
      <c r="E54" s="71"/>
    </row>
    <row r="55" spans="1:5" ht="23.25" thickBot="1">
      <c r="A55" s="82" t="s">
        <v>80</v>
      </c>
      <c r="B55" s="60"/>
      <c r="C55" s="77"/>
      <c r="D55" s="78"/>
      <c r="E55" s="74">
        <f>+E53+E50+E37+E30+E22+E17</f>
        <v>0</v>
      </c>
    </row>
    <row r="56" spans="1:5" ht="12.75">
      <c r="A56" s="75"/>
      <c r="B56" s="62"/>
      <c r="C56" s="83"/>
      <c r="D56" s="70"/>
      <c r="E56" s="67"/>
    </row>
    <row r="57" spans="1:5" s="115" customFormat="1" ht="15.75" customHeight="1">
      <c r="A57" s="116" t="s">
        <v>121</v>
      </c>
      <c r="B57" s="117"/>
      <c r="C57" s="118"/>
      <c r="D57" s="119"/>
      <c r="E57" s="120">
        <v>0</v>
      </c>
    </row>
    <row r="58" spans="1:5" s="101" customFormat="1" ht="18" customHeight="1">
      <c r="A58" s="102" t="s">
        <v>81</v>
      </c>
      <c r="B58" s="103"/>
      <c r="C58" s="104"/>
      <c r="D58" s="105"/>
      <c r="E58" s="106">
        <f>E55+E57</f>
        <v>0</v>
      </c>
    </row>
    <row r="59" spans="1:5" s="47" customFormat="1" ht="42" customHeight="1">
      <c r="A59" s="149" t="s">
        <v>104</v>
      </c>
      <c r="B59" s="149"/>
      <c r="C59" s="149"/>
      <c r="D59" s="149"/>
      <c r="E59" s="149"/>
    </row>
    <row r="60" spans="1:5" ht="32.25" customHeight="1">
      <c r="A60" s="150" t="s">
        <v>92</v>
      </c>
      <c r="B60" s="139"/>
      <c r="C60" s="139"/>
      <c r="D60" s="139"/>
      <c r="E60" s="139"/>
    </row>
    <row r="61" spans="1:5" ht="26.25" customHeight="1">
      <c r="A61" s="139" t="s">
        <v>82</v>
      </c>
      <c r="B61" s="139"/>
      <c r="C61" s="139"/>
      <c r="D61" s="139"/>
      <c r="E61" s="139"/>
    </row>
    <row r="62" spans="1:5" ht="91.5" customHeight="1">
      <c r="A62" s="139" t="s">
        <v>124</v>
      </c>
      <c r="B62" s="139"/>
      <c r="C62" s="139"/>
      <c r="D62" s="139"/>
      <c r="E62" s="139"/>
    </row>
    <row r="63" spans="1:5" ht="30" customHeight="1">
      <c r="A63" s="139" t="s">
        <v>36</v>
      </c>
      <c r="B63" s="139"/>
      <c r="C63" s="139"/>
      <c r="D63" s="139"/>
      <c r="E63" s="139"/>
    </row>
    <row r="64" spans="1:5" ht="17.25" customHeight="1">
      <c r="A64" s="139" t="s">
        <v>37</v>
      </c>
      <c r="B64" s="139"/>
      <c r="C64" s="139"/>
      <c r="D64" s="139"/>
      <c r="E64" s="139"/>
    </row>
    <row r="65" spans="1:5" ht="30.75" customHeight="1">
      <c r="A65" s="139" t="s">
        <v>98</v>
      </c>
      <c r="B65" s="139"/>
      <c r="C65" s="139"/>
      <c r="D65" s="139"/>
      <c r="E65" s="139"/>
    </row>
    <row r="66" spans="1:5" ht="12.75">
      <c r="A66" s="139" t="s">
        <v>120</v>
      </c>
      <c r="B66" s="139"/>
      <c r="C66" s="139"/>
      <c r="D66" s="139"/>
      <c r="E66" s="139"/>
    </row>
    <row r="67" spans="1:5" ht="12.75">
      <c r="A67" s="139" t="s">
        <v>83</v>
      </c>
      <c r="B67" s="139"/>
      <c r="C67" s="139"/>
      <c r="D67" s="139"/>
      <c r="E67" s="139"/>
    </row>
    <row r="68" spans="1:5" ht="65.25" customHeight="1">
      <c r="A68" s="151" t="s">
        <v>125</v>
      </c>
      <c r="B68" s="151"/>
      <c r="C68" s="151"/>
      <c r="D68" s="151"/>
      <c r="E68" s="151"/>
    </row>
    <row r="69" spans="1:256" ht="12.75">
      <c r="A69" s="139" t="s">
        <v>105</v>
      </c>
      <c r="B69" s="139"/>
      <c r="C69" s="139"/>
      <c r="D69" s="139"/>
      <c r="E69" s="139"/>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152"/>
      <c r="FL69" s="152"/>
      <c r="FM69" s="152"/>
      <c r="FN69" s="152"/>
      <c r="FO69" s="152"/>
      <c r="FP69" s="152"/>
      <c r="FQ69" s="152"/>
      <c r="FR69" s="152"/>
      <c r="FS69" s="152"/>
      <c r="FT69" s="152"/>
      <c r="FU69" s="152"/>
      <c r="FV69" s="152"/>
      <c r="FW69" s="152"/>
      <c r="FX69" s="152"/>
      <c r="FY69" s="152"/>
      <c r="FZ69" s="152"/>
      <c r="GA69" s="152"/>
      <c r="GB69" s="152"/>
      <c r="GC69" s="152"/>
      <c r="GD69" s="152"/>
      <c r="GE69" s="152"/>
      <c r="GF69" s="152"/>
      <c r="GG69" s="152"/>
      <c r="GH69" s="152"/>
      <c r="GI69" s="152"/>
      <c r="GJ69" s="152"/>
      <c r="GK69" s="152"/>
      <c r="GL69" s="152"/>
      <c r="GM69" s="152"/>
      <c r="GN69" s="152"/>
      <c r="GO69" s="152"/>
      <c r="GP69" s="152"/>
      <c r="GQ69" s="152"/>
      <c r="GR69" s="152"/>
      <c r="GS69" s="152"/>
      <c r="GT69" s="152"/>
      <c r="GU69" s="152"/>
      <c r="GV69" s="152"/>
      <c r="GW69" s="152"/>
      <c r="GX69" s="152"/>
      <c r="GY69" s="152"/>
      <c r="GZ69" s="152"/>
      <c r="HA69" s="152"/>
      <c r="HB69" s="152"/>
      <c r="HC69" s="152"/>
      <c r="HD69" s="152"/>
      <c r="HE69" s="152"/>
      <c r="HF69" s="152"/>
      <c r="HG69" s="152"/>
      <c r="HH69" s="152"/>
      <c r="HI69" s="152"/>
      <c r="HJ69" s="152"/>
      <c r="HK69" s="152"/>
      <c r="HL69" s="152"/>
      <c r="HM69" s="152"/>
      <c r="HN69" s="152"/>
      <c r="HO69" s="152"/>
      <c r="HP69" s="152"/>
      <c r="HQ69" s="152"/>
      <c r="HR69" s="152"/>
      <c r="HS69" s="152"/>
      <c r="HT69" s="152"/>
      <c r="HU69" s="152"/>
      <c r="HV69" s="152"/>
      <c r="HW69" s="152"/>
      <c r="HX69" s="152"/>
      <c r="HY69" s="152"/>
      <c r="HZ69" s="152"/>
      <c r="IA69" s="152"/>
      <c r="IB69" s="152"/>
      <c r="IC69" s="152"/>
      <c r="ID69" s="152"/>
      <c r="IE69" s="152"/>
      <c r="IF69" s="152"/>
      <c r="IG69" s="152"/>
      <c r="IH69" s="152"/>
      <c r="II69" s="152"/>
      <c r="IJ69" s="152"/>
      <c r="IK69" s="152"/>
      <c r="IL69" s="152"/>
      <c r="IM69" s="152"/>
      <c r="IN69" s="152"/>
      <c r="IO69" s="152"/>
      <c r="IP69" s="152"/>
      <c r="IQ69" s="152"/>
      <c r="IR69" s="152"/>
      <c r="IS69" s="152"/>
      <c r="IT69" s="152"/>
      <c r="IU69" s="152"/>
      <c r="IV69" s="30"/>
    </row>
    <row r="70" spans="1:5" ht="24.75" customHeight="1">
      <c r="A70" s="139" t="s">
        <v>126</v>
      </c>
      <c r="B70" s="139"/>
      <c r="C70" s="139"/>
      <c r="D70" s="139"/>
      <c r="E70" s="139"/>
    </row>
    <row r="71" spans="1:5" ht="12.75">
      <c r="A71" s="139" t="s">
        <v>56</v>
      </c>
      <c r="B71" s="139"/>
      <c r="C71" s="139"/>
      <c r="D71" s="139"/>
      <c r="E71" s="139"/>
    </row>
    <row r="72" spans="1:5" ht="12.75">
      <c r="A72" s="139" t="s">
        <v>100</v>
      </c>
      <c r="B72" s="139"/>
      <c r="C72" s="139"/>
      <c r="D72" s="139"/>
      <c r="E72" s="139"/>
    </row>
    <row r="73" spans="1:5" ht="12.75">
      <c r="A73" s="139" t="s">
        <v>95</v>
      </c>
      <c r="B73" s="139"/>
      <c r="C73" s="139"/>
      <c r="D73" s="139"/>
      <c r="E73" s="139"/>
    </row>
    <row r="74" ht="12.75" customHeight="1"/>
  </sheetData>
  <sheetProtection/>
  <mergeCells count="120">
    <mergeCell ref="IQ69:IU69"/>
    <mergeCell ref="HR69:HV69"/>
    <mergeCell ref="HW69:IA69"/>
    <mergeCell ref="IB69:IF69"/>
    <mergeCell ref="IG69:IK69"/>
    <mergeCell ref="GI69:GM69"/>
    <mergeCell ref="GN69:GR69"/>
    <mergeCell ref="GS69:GW69"/>
    <mergeCell ref="GX69:HB69"/>
    <mergeCell ref="HM69:HQ69"/>
    <mergeCell ref="IL69:IP69"/>
    <mergeCell ref="FE69:FI69"/>
    <mergeCell ref="FJ69:FN69"/>
    <mergeCell ref="FO69:FS69"/>
    <mergeCell ref="FT69:FX69"/>
    <mergeCell ref="FY69:GC69"/>
    <mergeCell ref="GD69:GH69"/>
    <mergeCell ref="DG69:DK69"/>
    <mergeCell ref="DL69:DP69"/>
    <mergeCell ref="DQ69:DU69"/>
    <mergeCell ref="DV69:DZ69"/>
    <mergeCell ref="HC69:HG69"/>
    <mergeCell ref="HH69:HL69"/>
    <mergeCell ref="EK69:EO69"/>
    <mergeCell ref="EP69:ET69"/>
    <mergeCell ref="EU69:EY69"/>
    <mergeCell ref="EZ69:FD69"/>
    <mergeCell ref="CC69:CG69"/>
    <mergeCell ref="CH69:CL69"/>
    <mergeCell ref="CM69:CQ69"/>
    <mergeCell ref="CR69:CV69"/>
    <mergeCell ref="CW69:DA69"/>
    <mergeCell ref="DB69:DF69"/>
    <mergeCell ref="AE69:AI69"/>
    <mergeCell ref="AJ69:AN69"/>
    <mergeCell ref="AO69:AS69"/>
    <mergeCell ref="AT69:AX69"/>
    <mergeCell ref="EA69:EE69"/>
    <mergeCell ref="EF69:EJ69"/>
    <mergeCell ref="BI69:BM69"/>
    <mergeCell ref="BN69:BR69"/>
    <mergeCell ref="BS69:BW69"/>
    <mergeCell ref="BX69:CB69"/>
    <mergeCell ref="AY69:BC69"/>
    <mergeCell ref="BD69:BH69"/>
    <mergeCell ref="K69:O69"/>
    <mergeCell ref="P69:T69"/>
    <mergeCell ref="A73:E73"/>
    <mergeCell ref="A72:E72"/>
    <mergeCell ref="A71:E71"/>
    <mergeCell ref="A69:E69"/>
    <mergeCell ref="U69:Y69"/>
    <mergeCell ref="Z69:AD69"/>
    <mergeCell ref="A67:E67"/>
    <mergeCell ref="A68:E68"/>
    <mergeCell ref="A70:E70"/>
    <mergeCell ref="F69:J69"/>
    <mergeCell ref="A63:E63"/>
    <mergeCell ref="A64:E64"/>
    <mergeCell ref="A65:E65"/>
    <mergeCell ref="A66:E66"/>
    <mergeCell ref="A62:E62"/>
    <mergeCell ref="C5:C6"/>
    <mergeCell ref="D5:D6"/>
    <mergeCell ref="E5:E6"/>
    <mergeCell ref="A2:E2"/>
    <mergeCell ref="A59:E59"/>
    <mergeCell ref="A60:E60"/>
    <mergeCell ref="A61:E61"/>
    <mergeCell ref="B1:E1"/>
    <mergeCell ref="F1:J1"/>
    <mergeCell ref="K1:O1"/>
    <mergeCell ref="P1:T1"/>
    <mergeCell ref="U1:Y1"/>
    <mergeCell ref="Z1:AD1"/>
    <mergeCell ref="AE1:AI1"/>
    <mergeCell ref="AJ1:AN1"/>
    <mergeCell ref="AO1:AS1"/>
    <mergeCell ref="AT1:AX1"/>
    <mergeCell ref="AY1:BC1"/>
    <mergeCell ref="BD1:BH1"/>
    <mergeCell ref="BI1:BM1"/>
    <mergeCell ref="BN1:BR1"/>
    <mergeCell ref="BS1:BW1"/>
    <mergeCell ref="BX1:CB1"/>
    <mergeCell ref="CC1:CG1"/>
    <mergeCell ref="CH1:CL1"/>
    <mergeCell ref="CM1:CQ1"/>
    <mergeCell ref="CR1:CV1"/>
    <mergeCell ref="CW1:DA1"/>
    <mergeCell ref="DB1:DF1"/>
    <mergeCell ref="DG1:DK1"/>
    <mergeCell ref="DL1:DP1"/>
    <mergeCell ref="DQ1:DU1"/>
    <mergeCell ref="DV1:DZ1"/>
    <mergeCell ref="EA1:EE1"/>
    <mergeCell ref="EF1:EJ1"/>
    <mergeCell ref="EK1:EO1"/>
    <mergeCell ref="EP1:ET1"/>
    <mergeCell ref="EU1:EY1"/>
    <mergeCell ref="EZ1:FD1"/>
    <mergeCell ref="FE1:FI1"/>
    <mergeCell ref="FJ1:FN1"/>
    <mergeCell ref="FO1:FS1"/>
    <mergeCell ref="FT1:FX1"/>
    <mergeCell ref="FY1:GC1"/>
    <mergeCell ref="GD1:GH1"/>
    <mergeCell ref="GI1:GM1"/>
    <mergeCell ref="GN1:GR1"/>
    <mergeCell ref="GS1:GW1"/>
    <mergeCell ref="GX1:HB1"/>
    <mergeCell ref="IG1:IK1"/>
    <mergeCell ref="IL1:IP1"/>
    <mergeCell ref="IQ1:IU1"/>
    <mergeCell ref="HC1:HG1"/>
    <mergeCell ref="HH1:HL1"/>
    <mergeCell ref="HM1:HQ1"/>
    <mergeCell ref="HR1:HV1"/>
    <mergeCell ref="HW1:IA1"/>
    <mergeCell ref="IB1:IF1"/>
  </mergeCells>
  <conditionalFormatting sqref="E57:E58">
    <cfRule type="cellIs" priority="1" dxfId="0" operator="greaterThan" stopIfTrue="1">
      <formula>#REF!</formula>
    </cfRule>
  </conditionalFormatting>
  <printOptions/>
  <pageMargins left="0.4330708661417323" right="0.7480314960629921" top="0.7874015748031497" bottom="0.5905511811023623" header="0.5118110236220472" footer="0.5118110236220472"/>
  <pageSetup horizontalDpi="600" verticalDpi="600" orientation="portrait" paperSize="9" scale="83" r:id="rId2"/>
  <headerFooter alignWithMargins="0">
    <oddHeader xml:space="preserve">&amp;C&amp;"Times New Roman,Kalın"&amp;12  EK B_BÜTÇE </oddHeader>
    <oddFooter>&amp;R1</oddFooter>
  </headerFooter>
  <rowBreaks count="1" manualBreakCount="1">
    <brk id="58" max="4" man="1"/>
  </rowBreaks>
  <drawing r:id="rId1"/>
</worksheet>
</file>

<file path=xl/worksheets/sheet3.xml><?xml version="1.0" encoding="utf-8"?>
<worksheet xmlns="http://schemas.openxmlformats.org/spreadsheetml/2006/main" xmlns:r="http://schemas.openxmlformats.org/officeDocument/2006/relationships">
  <dimension ref="A1:I27"/>
  <sheetViews>
    <sheetView zoomScaleSheetLayoutView="100" workbookViewId="0" topLeftCell="A1">
      <selection activeCell="A1" sqref="A1:C1"/>
    </sheetView>
  </sheetViews>
  <sheetFormatPr defaultColWidth="9.140625" defaultRowHeight="12.75"/>
  <cols>
    <col min="1" max="1" width="19.57421875" style="0" customWidth="1"/>
    <col min="7" max="7" width="6.421875" style="0" customWidth="1"/>
    <col min="8" max="8" width="11.140625" style="28" customWidth="1"/>
    <col min="9" max="9" width="12.140625" style="28" customWidth="1"/>
  </cols>
  <sheetData>
    <row r="1" spans="1:9" ht="67.5" customHeight="1" thickBot="1">
      <c r="A1" s="153"/>
      <c r="B1" s="153"/>
      <c r="C1" s="153"/>
      <c r="D1" s="154" t="s">
        <v>118</v>
      </c>
      <c r="E1" s="155"/>
      <c r="F1" s="155"/>
      <c r="G1" s="155"/>
      <c r="H1" s="155"/>
      <c r="I1" s="155"/>
    </row>
    <row r="2" spans="1:9" s="99" customFormat="1" ht="18.75" customHeight="1">
      <c r="A2" s="156" t="s">
        <v>101</v>
      </c>
      <c r="B2" s="157"/>
      <c r="C2" s="157"/>
      <c r="D2" s="157"/>
      <c r="E2" s="157"/>
      <c r="F2" s="157"/>
      <c r="G2" s="157"/>
      <c r="H2" s="157"/>
      <c r="I2" s="158"/>
    </row>
    <row r="3" spans="1:9" s="99" customFormat="1" ht="18.75" customHeight="1">
      <c r="A3" s="126" t="s">
        <v>115</v>
      </c>
      <c r="B3" s="124"/>
      <c r="C3" s="124"/>
      <c r="D3" s="124"/>
      <c r="E3" s="124"/>
      <c r="F3" s="124"/>
      <c r="G3" s="124"/>
      <c r="H3" s="124"/>
      <c r="I3" s="125"/>
    </row>
    <row r="4" spans="1:9" ht="13.5" thickBot="1">
      <c r="A4" s="4"/>
      <c r="B4" s="5"/>
      <c r="C4" s="5"/>
      <c r="D4" s="5"/>
      <c r="E4" s="5"/>
      <c r="F4" s="5"/>
      <c r="G4" s="5"/>
      <c r="H4" s="3"/>
      <c r="I4" s="18"/>
    </row>
    <row r="5" spans="1:9" ht="12.75">
      <c r="A5" s="37"/>
      <c r="B5" s="38"/>
      <c r="C5" s="38"/>
      <c r="D5" s="38"/>
      <c r="E5" s="38"/>
      <c r="F5" s="39"/>
      <c r="G5" s="39"/>
      <c r="H5" s="42" t="s">
        <v>38</v>
      </c>
      <c r="I5" s="43" t="s">
        <v>39</v>
      </c>
    </row>
    <row r="6" spans="1:9" ht="12.75">
      <c r="A6" s="4"/>
      <c r="B6" s="5"/>
      <c r="C6" s="5"/>
      <c r="D6" s="5"/>
      <c r="E6" s="5"/>
      <c r="F6" s="1"/>
      <c r="G6" s="1"/>
      <c r="H6" s="19" t="s">
        <v>97</v>
      </c>
      <c r="I6" s="20" t="s">
        <v>40</v>
      </c>
    </row>
    <row r="7" spans="1:9" ht="13.5" thickBot="1">
      <c r="A7" s="40"/>
      <c r="B7" s="41"/>
      <c r="C7" s="41"/>
      <c r="D7" s="41"/>
      <c r="E7" s="41"/>
      <c r="F7" s="41"/>
      <c r="G7" s="41"/>
      <c r="H7" s="44"/>
      <c r="I7" s="45" t="s">
        <v>0</v>
      </c>
    </row>
    <row r="8" spans="1:9" ht="12.75">
      <c r="A8" s="21"/>
      <c r="B8" s="1"/>
      <c r="C8" s="1"/>
      <c r="D8" s="1"/>
      <c r="E8" s="1"/>
      <c r="F8" s="1"/>
      <c r="G8" s="1"/>
      <c r="H8" s="22"/>
      <c r="I8" s="23"/>
    </row>
    <row r="9" spans="1:9" ht="12.75">
      <c r="A9" s="6"/>
      <c r="B9" s="5"/>
      <c r="C9" s="5"/>
      <c r="D9" s="5"/>
      <c r="E9" s="5"/>
      <c r="F9" s="5"/>
      <c r="G9" s="1"/>
      <c r="H9" s="22"/>
      <c r="I9" s="23"/>
    </row>
    <row r="10" spans="1:9" ht="12.75">
      <c r="A10" s="6" t="s">
        <v>41</v>
      </c>
      <c r="B10" s="5"/>
      <c r="C10" s="5"/>
      <c r="D10" s="5"/>
      <c r="E10" s="5"/>
      <c r="F10" s="5"/>
      <c r="G10" s="5"/>
      <c r="H10" s="31">
        <f>H27*I10/100</f>
        <v>0</v>
      </c>
      <c r="I10" s="32">
        <v>0</v>
      </c>
    </row>
    <row r="11" spans="1:9" ht="12.75">
      <c r="A11" s="6"/>
      <c r="B11" s="5"/>
      <c r="C11" s="5"/>
      <c r="D11" s="5"/>
      <c r="E11" s="5"/>
      <c r="F11" s="5"/>
      <c r="G11" s="5"/>
      <c r="H11" s="31"/>
      <c r="I11" s="32"/>
    </row>
    <row r="12" spans="1:9" ht="12.75">
      <c r="A12" s="6" t="s">
        <v>96</v>
      </c>
      <c r="B12" s="5"/>
      <c r="C12" s="5"/>
      <c r="D12" s="5"/>
      <c r="E12" s="5"/>
      <c r="F12" s="5"/>
      <c r="G12" s="5"/>
      <c r="H12" s="31">
        <f>H27*I12/100</f>
        <v>0</v>
      </c>
      <c r="I12" s="32">
        <v>0</v>
      </c>
    </row>
    <row r="13" spans="1:9" ht="12.75">
      <c r="A13" s="6"/>
      <c r="B13" s="5"/>
      <c r="C13" s="5"/>
      <c r="D13" s="5"/>
      <c r="E13" s="5"/>
      <c r="F13" s="5"/>
      <c r="G13" s="5"/>
      <c r="H13" s="31"/>
      <c r="I13" s="32"/>
    </row>
    <row r="14" spans="1:9" ht="12.75">
      <c r="A14" s="6"/>
      <c r="B14" s="5"/>
      <c r="C14" s="5"/>
      <c r="D14" s="5"/>
      <c r="E14" s="5"/>
      <c r="F14" s="5"/>
      <c r="G14" s="5"/>
      <c r="H14" s="31"/>
      <c r="I14" s="32"/>
    </row>
    <row r="15" spans="1:9" ht="12.75">
      <c r="A15" s="6"/>
      <c r="B15" s="5"/>
      <c r="C15" s="5"/>
      <c r="D15" s="5"/>
      <c r="E15" s="5"/>
      <c r="F15" s="5"/>
      <c r="G15" s="5"/>
      <c r="H15" s="31"/>
      <c r="I15" s="32"/>
    </row>
    <row r="16" spans="1:9" s="99" customFormat="1" ht="12.75">
      <c r="A16" s="132" t="s">
        <v>42</v>
      </c>
      <c r="B16" s="100"/>
      <c r="C16" s="100"/>
      <c r="D16" s="100"/>
      <c r="E16" s="100"/>
      <c r="F16" s="100"/>
      <c r="G16" s="100"/>
      <c r="H16" s="31"/>
      <c r="I16" s="32"/>
    </row>
    <row r="17" spans="1:9" ht="12.75">
      <c r="A17" s="8" t="s">
        <v>43</v>
      </c>
      <c r="B17" s="2" t="s">
        <v>44</v>
      </c>
      <c r="C17" s="5"/>
      <c r="D17" s="5"/>
      <c r="E17" s="5"/>
      <c r="F17" s="5"/>
      <c r="G17" s="5"/>
      <c r="H17" s="31"/>
      <c r="I17" s="32"/>
    </row>
    <row r="18" spans="1:9" ht="12.75">
      <c r="A18" s="6" t="s">
        <v>45</v>
      </c>
      <c r="B18" s="5"/>
      <c r="C18" s="5"/>
      <c r="D18" s="5"/>
      <c r="E18" s="5"/>
      <c r="F18" s="5"/>
      <c r="G18" s="5"/>
      <c r="H18" s="31"/>
      <c r="I18" s="32"/>
    </row>
    <row r="19" spans="1:9" ht="12.75">
      <c r="A19" s="6" t="s">
        <v>46</v>
      </c>
      <c r="B19" s="5"/>
      <c r="C19" s="5"/>
      <c r="D19" s="5"/>
      <c r="E19" s="5"/>
      <c r="F19" s="5"/>
      <c r="G19" s="5"/>
      <c r="H19" s="31"/>
      <c r="I19" s="32"/>
    </row>
    <row r="20" spans="1:9" ht="12.75">
      <c r="A20" s="6" t="s">
        <v>47</v>
      </c>
      <c r="B20" s="5"/>
      <c r="C20" s="5"/>
      <c r="D20" s="5"/>
      <c r="E20" s="5"/>
      <c r="F20" s="5"/>
      <c r="G20" s="5"/>
      <c r="H20" s="31"/>
      <c r="I20" s="32"/>
    </row>
    <row r="21" spans="1:9" ht="12.75">
      <c r="A21" s="6"/>
      <c r="B21" s="5"/>
      <c r="C21" s="5"/>
      <c r="D21" s="5"/>
      <c r="E21" s="5"/>
      <c r="F21" s="5"/>
      <c r="G21" s="5"/>
      <c r="H21" s="31"/>
      <c r="I21" s="32"/>
    </row>
    <row r="22" spans="1:9" ht="12.75">
      <c r="A22" s="24" t="s">
        <v>48</v>
      </c>
      <c r="B22" s="25"/>
      <c r="C22" s="25"/>
      <c r="D22" s="25"/>
      <c r="E22" s="25"/>
      <c r="F22" s="25"/>
      <c r="G22" s="25"/>
      <c r="H22" s="33">
        <f>SUM(H10:H21)</f>
        <v>0</v>
      </c>
      <c r="I22" s="34">
        <f>I10+I12</f>
        <v>0</v>
      </c>
    </row>
    <row r="23" spans="1:9" ht="12.75">
      <c r="A23" s="6"/>
      <c r="B23" s="5"/>
      <c r="C23" s="5"/>
      <c r="D23" s="5"/>
      <c r="E23" s="5"/>
      <c r="F23" s="5"/>
      <c r="G23" s="5"/>
      <c r="H23" s="31"/>
      <c r="I23" s="32"/>
    </row>
    <row r="24" spans="1:9" ht="12.75">
      <c r="A24" s="6"/>
      <c r="B24" s="5"/>
      <c r="C24" s="5"/>
      <c r="D24" s="5"/>
      <c r="E24" s="5"/>
      <c r="F24" s="5"/>
      <c r="G24" s="5"/>
      <c r="H24" s="31"/>
      <c r="I24" s="32"/>
    </row>
    <row r="25" spans="1:9" ht="12.75">
      <c r="A25" s="6" t="s">
        <v>49</v>
      </c>
      <c r="B25" s="5"/>
      <c r="C25" s="5"/>
      <c r="D25" s="5"/>
      <c r="E25" s="5"/>
      <c r="F25" s="5"/>
      <c r="G25" s="5"/>
      <c r="H25" s="31"/>
      <c r="I25" s="32"/>
    </row>
    <row r="26" spans="1:9" ht="12.75">
      <c r="A26" s="6"/>
      <c r="B26" s="5"/>
      <c r="C26" s="5"/>
      <c r="D26" s="5"/>
      <c r="E26" s="5"/>
      <c r="F26" s="5"/>
      <c r="G26" s="5"/>
      <c r="H26" s="31"/>
      <c r="I26" s="32"/>
    </row>
    <row r="27" spans="1:9" ht="13.5" thickBot="1">
      <c r="A27" s="26" t="s">
        <v>50</v>
      </c>
      <c r="B27" s="27"/>
      <c r="C27" s="27"/>
      <c r="D27" s="27"/>
      <c r="E27" s="27"/>
      <c r="F27" s="27"/>
      <c r="G27" s="27"/>
      <c r="H27" s="35">
        <f>'1.Bütçe'!E58</f>
        <v>0</v>
      </c>
      <c r="I27" s="36">
        <v>100</v>
      </c>
    </row>
  </sheetData>
  <sheetProtection/>
  <mergeCells count="3">
    <mergeCell ref="A1:C1"/>
    <mergeCell ref="D1:I1"/>
    <mergeCell ref="A2:I2"/>
  </mergeCells>
  <printOptions/>
  <pageMargins left="0.75" right="0.75" top="1" bottom="1" header="0.5" footer="0.5"/>
  <pageSetup horizontalDpi="600" verticalDpi="600" orientation="portrait" paperSize="9" scale="92" r:id="rId2"/>
  <headerFooter alignWithMargins="0">
    <oddHeader>&amp;C&amp;"Times New Roman,Kalın"&amp;12EK III</oddHeader>
    <oddFooter>&amp;R2</oddFooter>
  </headerFooter>
  <drawing r:id="rId1"/>
</worksheet>
</file>

<file path=xl/worksheets/sheet4.xml><?xml version="1.0" encoding="utf-8"?>
<worksheet xmlns="http://schemas.openxmlformats.org/spreadsheetml/2006/main" xmlns:r="http://schemas.openxmlformats.org/officeDocument/2006/relationships">
  <dimension ref="A1:T63"/>
  <sheetViews>
    <sheetView view="pageBreakPreview" zoomScale="130" zoomScaleSheetLayoutView="130" zoomScalePageLayoutView="0" workbookViewId="0" topLeftCell="A1">
      <selection activeCell="A1" sqref="A1"/>
    </sheetView>
  </sheetViews>
  <sheetFormatPr defaultColWidth="9.140625" defaultRowHeight="12.75"/>
  <cols>
    <col min="1" max="1" width="41.140625" style="16" customWidth="1"/>
    <col min="2" max="2" width="13.421875" style="16" customWidth="1"/>
    <col min="3" max="3" width="32.57421875" style="17" customWidth="1"/>
    <col min="4" max="4" width="9.140625" style="7" hidden="1" customWidth="1"/>
    <col min="5" max="20" width="9.140625" style="7" customWidth="1"/>
  </cols>
  <sheetData>
    <row r="1" spans="1:4" ht="63.75" customHeight="1">
      <c r="A1" s="114"/>
      <c r="B1" s="159" t="s">
        <v>117</v>
      </c>
      <c r="C1" s="160"/>
      <c r="D1" s="161"/>
    </row>
    <row r="2" spans="1:20" s="86" customFormat="1" ht="19.5" customHeight="1">
      <c r="A2" s="96" t="s">
        <v>102</v>
      </c>
      <c r="B2" s="97"/>
      <c r="C2" s="98"/>
      <c r="D2" s="85"/>
      <c r="E2" s="85"/>
      <c r="F2" s="85"/>
      <c r="G2" s="85"/>
      <c r="H2" s="85"/>
      <c r="I2" s="85"/>
      <c r="J2" s="85"/>
      <c r="K2" s="85"/>
      <c r="L2" s="85"/>
      <c r="M2" s="85"/>
      <c r="N2" s="85"/>
      <c r="O2" s="85"/>
      <c r="P2" s="85"/>
      <c r="Q2" s="85"/>
      <c r="R2" s="85"/>
      <c r="S2" s="85"/>
      <c r="T2" s="85"/>
    </row>
    <row r="3" spans="1:3" ht="12.75" customHeight="1">
      <c r="A3" s="7" t="s">
        <v>51</v>
      </c>
      <c r="B3" s="46"/>
      <c r="C3" s="7"/>
    </row>
    <row r="4" spans="1:3" ht="12.75">
      <c r="A4" s="7" t="s">
        <v>52</v>
      </c>
      <c r="B4" s="46"/>
      <c r="C4" s="7"/>
    </row>
    <row r="5" spans="1:8" ht="18">
      <c r="A5" s="127" t="s">
        <v>115</v>
      </c>
      <c r="B5" s="128"/>
      <c r="C5" s="129"/>
      <c r="H5" s="29"/>
    </row>
    <row r="6" spans="1:3" ht="12.75" customHeight="1">
      <c r="A6" s="9" t="s">
        <v>1</v>
      </c>
      <c r="B6" s="50" t="s">
        <v>2</v>
      </c>
      <c r="C6" s="131" t="s">
        <v>91</v>
      </c>
    </row>
    <row r="7" spans="1:3" ht="12.75">
      <c r="A7" s="10"/>
      <c r="B7" s="50"/>
      <c r="C7" s="89"/>
    </row>
    <row r="8" spans="1:3" ht="12.75">
      <c r="A8" s="11" t="s">
        <v>3</v>
      </c>
      <c r="B8" s="51"/>
      <c r="C8" s="130"/>
    </row>
    <row r="9" spans="1:3" ht="14.25">
      <c r="A9" s="12" t="s">
        <v>90</v>
      </c>
      <c r="B9" s="52"/>
      <c r="C9" s="130"/>
    </row>
    <row r="10" spans="1:3" ht="12.75">
      <c r="A10" s="12" t="s">
        <v>4</v>
      </c>
      <c r="B10" s="52" t="s">
        <v>5</v>
      </c>
      <c r="C10" s="130"/>
    </row>
    <row r="11" spans="1:3" ht="12.75">
      <c r="A11" s="12" t="s">
        <v>6</v>
      </c>
      <c r="B11" s="52" t="s">
        <v>5</v>
      </c>
      <c r="C11" s="130"/>
    </row>
    <row r="12" spans="1:3" ht="25.5">
      <c r="A12" s="11" t="s">
        <v>7</v>
      </c>
      <c r="B12" s="52" t="s">
        <v>5</v>
      </c>
      <c r="C12" s="130"/>
    </row>
    <row r="13" spans="1:3" ht="14.25">
      <c r="A13" s="11" t="s">
        <v>57</v>
      </c>
      <c r="B13" s="52"/>
      <c r="C13" s="130"/>
    </row>
    <row r="14" spans="1:3" ht="12.75">
      <c r="A14" s="12" t="s">
        <v>8</v>
      </c>
      <c r="B14" s="52" t="s">
        <v>9</v>
      </c>
      <c r="C14" s="130"/>
    </row>
    <row r="15" spans="1:3" ht="12.75">
      <c r="A15" s="12" t="s">
        <v>87</v>
      </c>
      <c r="B15" s="52" t="s">
        <v>9</v>
      </c>
      <c r="C15" s="130"/>
    </row>
    <row r="16" spans="1:3" ht="12.75">
      <c r="A16" s="12" t="s">
        <v>10</v>
      </c>
      <c r="B16" s="52" t="s">
        <v>9</v>
      </c>
      <c r="C16" s="130"/>
    </row>
    <row r="17" spans="1:3" ht="12.75">
      <c r="A17" s="10" t="s">
        <v>11</v>
      </c>
      <c r="B17" s="50"/>
      <c r="C17" s="50"/>
    </row>
    <row r="18" spans="1:3" ht="12.75">
      <c r="A18" s="11"/>
      <c r="B18" s="51"/>
      <c r="C18" s="130"/>
    </row>
    <row r="19" spans="1:3" ht="14.25">
      <c r="A19" s="11" t="s">
        <v>12</v>
      </c>
      <c r="B19" s="51"/>
      <c r="C19" s="130"/>
    </row>
    <row r="20" spans="1:3" ht="12.75">
      <c r="A20" s="12" t="s">
        <v>60</v>
      </c>
      <c r="B20" s="52" t="s">
        <v>13</v>
      </c>
      <c r="C20" s="130"/>
    </row>
    <row r="21" spans="1:3" ht="12.75">
      <c r="A21" s="12" t="s">
        <v>58</v>
      </c>
      <c r="B21" s="52" t="s">
        <v>59</v>
      </c>
      <c r="C21" s="130"/>
    </row>
    <row r="22" spans="1:3" ht="12.75">
      <c r="A22" s="10" t="s">
        <v>14</v>
      </c>
      <c r="B22" s="50"/>
      <c r="C22" s="50"/>
    </row>
    <row r="23" spans="1:3" ht="12.75">
      <c r="A23" s="12"/>
      <c r="B23" s="52"/>
      <c r="C23" s="130"/>
    </row>
    <row r="24" spans="1:3" ht="14.25">
      <c r="A24" s="13" t="s">
        <v>15</v>
      </c>
      <c r="B24" s="51"/>
      <c r="C24" s="130"/>
    </row>
    <row r="25" spans="1:3" ht="12.75">
      <c r="A25" s="12" t="s">
        <v>61</v>
      </c>
      <c r="B25" s="52" t="s">
        <v>16</v>
      </c>
      <c r="C25" s="130"/>
    </row>
    <row r="26" spans="1:3" ht="12.75">
      <c r="A26" s="12" t="s">
        <v>62</v>
      </c>
      <c r="B26" s="52" t="s">
        <v>17</v>
      </c>
      <c r="C26" s="130"/>
    </row>
    <row r="27" spans="1:3" ht="12.75">
      <c r="A27" s="12" t="s">
        <v>63</v>
      </c>
      <c r="B27" s="52"/>
      <c r="C27" s="130"/>
    </row>
    <row r="28" spans="1:3" ht="15" customHeight="1">
      <c r="A28" s="12" t="s">
        <v>64</v>
      </c>
      <c r="B28" s="52"/>
      <c r="C28" s="130"/>
    </row>
    <row r="29" spans="1:3" ht="12.75">
      <c r="A29" s="12" t="s">
        <v>18</v>
      </c>
      <c r="B29" s="52"/>
      <c r="C29" s="130"/>
    </row>
    <row r="30" spans="1:3" ht="12.75">
      <c r="A30" s="10" t="s">
        <v>19</v>
      </c>
      <c r="B30" s="50"/>
      <c r="C30" s="50"/>
    </row>
    <row r="31" spans="1:3" ht="12.75">
      <c r="A31" s="12"/>
      <c r="B31" s="52"/>
      <c r="C31" s="130"/>
    </row>
    <row r="32" spans="1:3" ht="14.25">
      <c r="A32" s="11" t="s">
        <v>65</v>
      </c>
      <c r="B32" s="52"/>
      <c r="C32" s="130"/>
    </row>
    <row r="33" spans="1:3" ht="12.75">
      <c r="A33" s="12" t="s">
        <v>20</v>
      </c>
      <c r="B33" s="52" t="s">
        <v>5</v>
      </c>
      <c r="C33" s="130"/>
    </row>
    <row r="34" spans="1:3" ht="12.75">
      <c r="A34" s="12" t="s">
        <v>21</v>
      </c>
      <c r="B34" s="52" t="s">
        <v>5</v>
      </c>
      <c r="C34" s="130"/>
    </row>
    <row r="35" spans="1:3" ht="12.75">
      <c r="A35" s="12" t="s">
        <v>22</v>
      </c>
      <c r="B35" s="52" t="s">
        <v>5</v>
      </c>
      <c r="C35" s="130"/>
    </row>
    <row r="36" spans="1:3" ht="25.5">
      <c r="A36" s="12" t="s">
        <v>23</v>
      </c>
      <c r="B36" s="52" t="s">
        <v>5</v>
      </c>
      <c r="C36" s="130"/>
    </row>
    <row r="37" spans="1:3" ht="12.75">
      <c r="A37" s="10" t="s">
        <v>66</v>
      </c>
      <c r="B37" s="53"/>
      <c r="C37" s="53"/>
    </row>
    <row r="38" spans="1:3" ht="12.75">
      <c r="A38" s="11"/>
      <c r="B38" s="52"/>
      <c r="C38" s="130"/>
    </row>
    <row r="39" spans="1:3" ht="14.25">
      <c r="A39" s="11" t="s">
        <v>24</v>
      </c>
      <c r="B39" s="51"/>
      <c r="C39" s="130"/>
    </row>
    <row r="40" spans="1:3" ht="14.25">
      <c r="A40" s="14" t="s">
        <v>25</v>
      </c>
      <c r="B40" s="52" t="s">
        <v>26</v>
      </c>
      <c r="C40" s="130"/>
    </row>
    <row r="41" spans="1:3" ht="14.25">
      <c r="A41" s="14" t="s">
        <v>27</v>
      </c>
      <c r="B41" s="52"/>
      <c r="C41" s="130"/>
    </row>
    <row r="42" spans="1:3" ht="14.25">
      <c r="A42" s="14" t="s">
        <v>28</v>
      </c>
      <c r="B42" s="52"/>
      <c r="C42" s="130"/>
    </row>
    <row r="43" spans="1:3" ht="12.75">
      <c r="A43" s="14" t="s">
        <v>29</v>
      </c>
      <c r="B43" s="52"/>
      <c r="C43" s="130"/>
    </row>
    <row r="44" spans="1:3" ht="12.75">
      <c r="A44" s="15" t="s">
        <v>30</v>
      </c>
      <c r="B44" s="52"/>
      <c r="C44" s="130"/>
    </row>
    <row r="45" spans="1:3" ht="25.5">
      <c r="A45" s="15" t="s">
        <v>31</v>
      </c>
      <c r="B45" s="52"/>
      <c r="C45" s="130"/>
    </row>
    <row r="46" spans="1:3" ht="14.25">
      <c r="A46" s="15" t="s">
        <v>32</v>
      </c>
      <c r="B46" s="52"/>
      <c r="C46" s="130"/>
    </row>
    <row r="47" spans="1:3" ht="14.25">
      <c r="A47" s="15" t="s">
        <v>33</v>
      </c>
      <c r="B47" s="52"/>
      <c r="C47" s="130"/>
    </row>
    <row r="48" spans="1:3" ht="14.25">
      <c r="A48" s="48" t="s">
        <v>53</v>
      </c>
      <c r="B48" s="52"/>
      <c r="C48" s="130"/>
    </row>
    <row r="49" spans="1:3" ht="14.25">
      <c r="A49" s="12" t="s">
        <v>55</v>
      </c>
      <c r="B49" s="52"/>
      <c r="C49" s="130"/>
    </row>
    <row r="50" spans="1:3" ht="12.75">
      <c r="A50" s="10" t="s">
        <v>34</v>
      </c>
      <c r="B50" s="50"/>
      <c r="C50" s="50"/>
    </row>
    <row r="51" spans="1:3" ht="12.75">
      <c r="A51" s="13"/>
      <c r="B51" s="54"/>
      <c r="C51" s="130"/>
    </row>
    <row r="52" spans="1:3" ht="14.25">
      <c r="A52" s="11" t="s">
        <v>54</v>
      </c>
      <c r="B52" s="52"/>
      <c r="C52" s="130"/>
    </row>
    <row r="53" spans="1:3" ht="12.75">
      <c r="A53" s="10" t="s">
        <v>35</v>
      </c>
      <c r="B53" s="50"/>
      <c r="C53" s="50"/>
    </row>
    <row r="54" spans="1:3" ht="13.5" thickBot="1">
      <c r="A54" s="12"/>
      <c r="B54" s="52"/>
      <c r="C54" s="130"/>
    </row>
    <row r="55" spans="1:3" ht="26.25" thickBot="1">
      <c r="A55" s="49" t="s">
        <v>67</v>
      </c>
      <c r="B55" s="53"/>
      <c r="C55" s="53"/>
    </row>
    <row r="56" spans="1:3" ht="12.75">
      <c r="A56" s="13"/>
      <c r="B56" s="55"/>
      <c r="C56" s="130"/>
    </row>
    <row r="57" spans="1:20" s="84" customFormat="1" ht="12.75">
      <c r="A57" s="87" t="s">
        <v>121</v>
      </c>
      <c r="B57" s="53"/>
      <c r="C57" s="53"/>
      <c r="D57" s="88"/>
      <c r="E57" s="88"/>
      <c r="F57" s="88"/>
      <c r="G57" s="88"/>
      <c r="H57" s="88"/>
      <c r="I57" s="88"/>
      <c r="J57" s="88"/>
      <c r="K57" s="88"/>
      <c r="L57" s="88"/>
      <c r="M57" s="88"/>
      <c r="N57" s="88"/>
      <c r="O57" s="88"/>
      <c r="P57" s="88"/>
      <c r="Q57" s="88"/>
      <c r="R57" s="88"/>
      <c r="S57" s="88"/>
      <c r="T57" s="88"/>
    </row>
    <row r="58" spans="1:3" ht="12.75">
      <c r="A58" s="56" t="s">
        <v>81</v>
      </c>
      <c r="B58" s="50"/>
      <c r="C58" s="53"/>
    </row>
    <row r="59" spans="1:3" ht="12.75" customHeight="1">
      <c r="A59"/>
      <c r="B59" s="47"/>
      <c r="C59"/>
    </row>
    <row r="60" spans="1:3" ht="12.75">
      <c r="A60"/>
      <c r="B60" s="47"/>
      <c r="C60"/>
    </row>
    <row r="61" spans="1:3" ht="12.75" customHeight="1">
      <c r="A61"/>
      <c r="B61" s="47"/>
      <c r="C61"/>
    </row>
    <row r="62" spans="1:2" ht="12.75" customHeight="1">
      <c r="A62"/>
      <c r="B62" s="47"/>
    </row>
    <row r="63" spans="1:2" ht="12.75">
      <c r="A63"/>
      <c r="B63" s="47"/>
    </row>
  </sheetData>
  <sheetProtection/>
  <mergeCells count="1">
    <mergeCell ref="B1:D1"/>
  </mergeCells>
  <printOptions/>
  <pageMargins left="0.9448818897637796" right="0.35433070866141736" top="0.7874015748031497" bottom="0.7874015748031497" header="0.5118110236220472" footer="0.5118110236220472"/>
  <pageSetup horizontalDpi="600" verticalDpi="600" orientation="portrait" paperSize="9" r:id="rId2"/>
  <headerFooter alignWithMargins="0">
    <oddHeader>&amp;C&amp;"Times New Roman,Kalın"&amp;12EK III</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ANKARKA-PYB</dc:creator>
  <cp:keywords/>
  <dc:description/>
  <cp:lastModifiedBy>maoflaz</cp:lastModifiedBy>
  <cp:lastPrinted>2011-06-14T14:11:35Z</cp:lastPrinted>
  <dcterms:created xsi:type="dcterms:W3CDTF">2000-04-10T10:46:44Z</dcterms:created>
  <dcterms:modified xsi:type="dcterms:W3CDTF">2011-07-25T11:45:41Z</dcterms:modified>
  <cp:category/>
  <cp:version/>
  <cp:contentType/>
  <cp:contentStatus/>
</cp:coreProperties>
</file>